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0050" activeTab="1"/>
  </bookViews>
  <sheets>
    <sheet name="Önkormányzat összesen" sheetId="18" r:id="rId1"/>
    <sheet name="int1" sheetId="1" r:id="rId2"/>
    <sheet name="int2" sheetId="2" r:id="rId3"/>
    <sheet name="int3" sheetId="4" r:id="rId4"/>
    <sheet name="int4" sheetId="5" r:id="rId5"/>
    <sheet name="int5" sheetId="6" r:id="rId6"/>
    <sheet name="int6" sheetId="7" r:id="rId7"/>
    <sheet name="int7" sheetId="8" r:id="rId8"/>
    <sheet name="int8" sheetId="3" r:id="rId9"/>
  </sheets>
  <calcPr calcId="145621"/>
</workbook>
</file>

<file path=xl/calcChain.xml><?xml version="1.0" encoding="utf-8"?>
<calcChain xmlns="http://schemas.openxmlformats.org/spreadsheetml/2006/main">
  <c r="C71" i="3" l="1"/>
  <c r="J70" i="3"/>
  <c r="J72" i="3" s="1"/>
  <c r="I70" i="3"/>
  <c r="I72" i="3" s="1"/>
  <c r="H70" i="3"/>
  <c r="H72" i="3" s="1"/>
  <c r="G70" i="3"/>
  <c r="G72" i="3" s="1"/>
  <c r="F70" i="3"/>
  <c r="F72" i="3" s="1"/>
  <c r="E70" i="3"/>
  <c r="E72" i="3" s="1"/>
  <c r="D70" i="3"/>
  <c r="C70" i="3" s="1"/>
  <c r="C69" i="3"/>
  <c r="C68" i="3"/>
  <c r="C67" i="3"/>
  <c r="C66" i="3"/>
  <c r="C65" i="3"/>
  <c r="J53" i="3"/>
  <c r="I53" i="3"/>
  <c r="H53" i="3"/>
  <c r="G53" i="3"/>
  <c r="F53" i="3"/>
  <c r="E53" i="3"/>
  <c r="D53" i="3"/>
  <c r="C52" i="3"/>
  <c r="C51" i="3"/>
  <c r="C50" i="3"/>
  <c r="C49" i="3"/>
  <c r="C47" i="3"/>
  <c r="J46" i="3"/>
  <c r="I46" i="3"/>
  <c r="H46" i="3"/>
  <c r="G46" i="3"/>
  <c r="F46" i="3"/>
  <c r="E46" i="3"/>
  <c r="D46" i="3"/>
  <c r="C46" i="3" s="1"/>
  <c r="C45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J36" i="3"/>
  <c r="I36" i="3"/>
  <c r="H36" i="3"/>
  <c r="G36" i="3"/>
  <c r="F36" i="3"/>
  <c r="E36" i="3"/>
  <c r="D36" i="3"/>
  <c r="C35" i="3"/>
  <c r="C34" i="3"/>
  <c r="J33" i="3"/>
  <c r="I33" i="3"/>
  <c r="H33" i="3"/>
  <c r="G33" i="3"/>
  <c r="F33" i="3"/>
  <c r="E33" i="3"/>
  <c r="D33" i="3"/>
  <c r="C33" i="3" s="1"/>
  <c r="C32" i="3"/>
  <c r="J30" i="3"/>
  <c r="I30" i="3"/>
  <c r="H30" i="3"/>
  <c r="G30" i="3"/>
  <c r="F30" i="3"/>
  <c r="E30" i="3"/>
  <c r="D30" i="3"/>
  <c r="C29" i="3"/>
  <c r="C28" i="3"/>
  <c r="C27" i="3"/>
  <c r="C26" i="3"/>
  <c r="J25" i="3"/>
  <c r="I25" i="3"/>
  <c r="H25" i="3"/>
  <c r="G25" i="3"/>
  <c r="F25" i="3"/>
  <c r="E25" i="3"/>
  <c r="D25" i="3"/>
  <c r="C24" i="3"/>
  <c r="C23" i="3"/>
  <c r="J22" i="3"/>
  <c r="I22" i="3"/>
  <c r="H22" i="3"/>
  <c r="G22" i="3"/>
  <c r="F22" i="3"/>
  <c r="E22" i="3"/>
  <c r="D22" i="3"/>
  <c r="C22" i="3" s="1"/>
  <c r="C21" i="3"/>
  <c r="C20" i="3"/>
  <c r="C19" i="3"/>
  <c r="C18" i="3"/>
  <c r="C17" i="3"/>
  <c r="C16" i="3"/>
  <c r="J15" i="3"/>
  <c r="I15" i="3"/>
  <c r="H15" i="3"/>
  <c r="G15" i="3"/>
  <c r="F15" i="3"/>
  <c r="E15" i="3"/>
  <c r="D15" i="3"/>
  <c r="C14" i="3"/>
  <c r="C13" i="3"/>
  <c r="J12" i="3"/>
  <c r="I12" i="3"/>
  <c r="H12" i="3"/>
  <c r="G12" i="3"/>
  <c r="F12" i="3"/>
  <c r="E12" i="3"/>
  <c r="D12" i="3"/>
  <c r="C11" i="3"/>
  <c r="C10" i="3"/>
  <c r="C66" i="8"/>
  <c r="J65" i="8"/>
  <c r="J67" i="8" s="1"/>
  <c r="I65" i="8"/>
  <c r="I67" i="8" s="1"/>
  <c r="H65" i="8"/>
  <c r="H67" i="8" s="1"/>
  <c r="G65" i="8"/>
  <c r="G67" i="8" s="1"/>
  <c r="F65" i="8"/>
  <c r="F67" i="8" s="1"/>
  <c r="E65" i="8"/>
  <c r="E67" i="8" s="1"/>
  <c r="D65" i="8"/>
  <c r="C65" i="8" s="1"/>
  <c r="C64" i="8"/>
  <c r="C63" i="8"/>
  <c r="C62" i="8"/>
  <c r="C61" i="8"/>
  <c r="C60" i="8"/>
  <c r="J52" i="8"/>
  <c r="I52" i="8"/>
  <c r="C52" i="8" s="1"/>
  <c r="H52" i="8"/>
  <c r="G52" i="8"/>
  <c r="F52" i="8"/>
  <c r="E52" i="8"/>
  <c r="D52" i="8"/>
  <c r="C51" i="8"/>
  <c r="C50" i="8"/>
  <c r="C49" i="8"/>
  <c r="C48" i="8"/>
  <c r="F47" i="8"/>
  <c r="E47" i="8"/>
  <c r="C46" i="8"/>
  <c r="J45" i="8"/>
  <c r="I45" i="8"/>
  <c r="H45" i="8"/>
  <c r="G45" i="8"/>
  <c r="F45" i="8"/>
  <c r="E45" i="8"/>
  <c r="D45" i="8"/>
  <c r="C45" i="8"/>
  <c r="C44" i="8"/>
  <c r="J43" i="8"/>
  <c r="J47" i="8" s="1"/>
  <c r="I43" i="8"/>
  <c r="I47" i="8" s="1"/>
  <c r="H43" i="8"/>
  <c r="H47" i="8" s="1"/>
  <c r="G43" i="8"/>
  <c r="G47" i="8" s="1"/>
  <c r="F43" i="8"/>
  <c r="E43" i="8"/>
  <c r="C43" i="8" s="1"/>
  <c r="D43" i="8"/>
  <c r="D47" i="8" s="1"/>
  <c r="C47" i="8" s="1"/>
  <c r="C42" i="8"/>
  <c r="C41" i="8"/>
  <c r="C40" i="8"/>
  <c r="C39" i="8"/>
  <c r="C38" i="8"/>
  <c r="C37" i="8"/>
  <c r="C36" i="8"/>
  <c r="J35" i="8"/>
  <c r="I35" i="8"/>
  <c r="H35" i="8"/>
  <c r="G35" i="8"/>
  <c r="F35" i="8"/>
  <c r="E35" i="8"/>
  <c r="D35" i="8"/>
  <c r="C35" i="8" s="1"/>
  <c r="C34" i="8"/>
  <c r="C33" i="8"/>
  <c r="J32" i="8"/>
  <c r="I32" i="8"/>
  <c r="H32" i="8"/>
  <c r="G32" i="8"/>
  <c r="F32" i="8"/>
  <c r="E32" i="8"/>
  <c r="D32" i="8"/>
  <c r="C32" i="8"/>
  <c r="C31" i="8"/>
  <c r="J30" i="8"/>
  <c r="J53" i="8" s="1"/>
  <c r="I30" i="8"/>
  <c r="I53" i="8" s="1"/>
  <c r="J29" i="8"/>
  <c r="I29" i="8"/>
  <c r="H29" i="8"/>
  <c r="G29" i="8"/>
  <c r="F29" i="8"/>
  <c r="E29" i="8"/>
  <c r="D29" i="8"/>
  <c r="C29" i="8"/>
  <c r="C28" i="8"/>
  <c r="C27" i="8"/>
  <c r="C26" i="8"/>
  <c r="C25" i="8"/>
  <c r="J24" i="8"/>
  <c r="I24" i="8"/>
  <c r="H24" i="8"/>
  <c r="G24" i="8"/>
  <c r="F24" i="8"/>
  <c r="E24" i="8"/>
  <c r="C24" i="8" s="1"/>
  <c r="D24" i="8"/>
  <c r="C23" i="8"/>
  <c r="C22" i="8"/>
  <c r="J21" i="8"/>
  <c r="I21" i="8"/>
  <c r="H21" i="8"/>
  <c r="G21" i="8"/>
  <c r="C21" i="8" s="1"/>
  <c r="F21" i="8"/>
  <c r="E21" i="8"/>
  <c r="D21" i="8"/>
  <c r="C20" i="8"/>
  <c r="C19" i="8"/>
  <c r="C18" i="8"/>
  <c r="C17" i="8"/>
  <c r="C16" i="8"/>
  <c r="C15" i="8"/>
  <c r="J14" i="8"/>
  <c r="I14" i="8"/>
  <c r="H14" i="8"/>
  <c r="G14" i="8"/>
  <c r="F14" i="8"/>
  <c r="E14" i="8"/>
  <c r="C14" i="8" s="1"/>
  <c r="D14" i="8"/>
  <c r="C13" i="8"/>
  <c r="C12" i="8"/>
  <c r="J11" i="8"/>
  <c r="I11" i="8"/>
  <c r="H11" i="8"/>
  <c r="H30" i="8" s="1"/>
  <c r="G11" i="8"/>
  <c r="G30" i="8" s="1"/>
  <c r="F11" i="8"/>
  <c r="F30" i="8" s="1"/>
  <c r="F53" i="8" s="1"/>
  <c r="E11" i="8"/>
  <c r="E30" i="8" s="1"/>
  <c r="E53" i="8" s="1"/>
  <c r="D11" i="8"/>
  <c r="D30" i="8" s="1"/>
  <c r="C11" i="8"/>
  <c r="C10" i="8"/>
  <c r="C9" i="8"/>
  <c r="C66" i="7"/>
  <c r="J65" i="7"/>
  <c r="J67" i="7" s="1"/>
  <c r="I65" i="7"/>
  <c r="I67" i="7" s="1"/>
  <c r="H65" i="7"/>
  <c r="H67" i="7" s="1"/>
  <c r="G65" i="7"/>
  <c r="G67" i="7" s="1"/>
  <c r="F65" i="7"/>
  <c r="F67" i="7" s="1"/>
  <c r="E65" i="7"/>
  <c r="E67" i="7" s="1"/>
  <c r="D65" i="7"/>
  <c r="C65" i="7" s="1"/>
  <c r="C64" i="7"/>
  <c r="C63" i="7"/>
  <c r="C62" i="7"/>
  <c r="C61" i="7"/>
  <c r="C60" i="7"/>
  <c r="J52" i="7"/>
  <c r="I52" i="7"/>
  <c r="C52" i="7" s="1"/>
  <c r="H52" i="7"/>
  <c r="G52" i="7"/>
  <c r="F52" i="7"/>
  <c r="E52" i="7"/>
  <c r="D52" i="7"/>
  <c r="C51" i="7"/>
  <c r="C50" i="7"/>
  <c r="C49" i="7"/>
  <c r="C48" i="7"/>
  <c r="F47" i="7"/>
  <c r="E47" i="7"/>
  <c r="C46" i="7"/>
  <c r="J45" i="7"/>
  <c r="I45" i="7"/>
  <c r="H45" i="7"/>
  <c r="G45" i="7"/>
  <c r="F45" i="7"/>
  <c r="E45" i="7"/>
  <c r="C45" i="7" s="1"/>
  <c r="D45" i="7"/>
  <c r="C44" i="7"/>
  <c r="J43" i="7"/>
  <c r="J47" i="7" s="1"/>
  <c r="I43" i="7"/>
  <c r="I47" i="7" s="1"/>
  <c r="H43" i="7"/>
  <c r="H47" i="7" s="1"/>
  <c r="G43" i="7"/>
  <c r="G47" i="7" s="1"/>
  <c r="F43" i="7"/>
  <c r="E43" i="7"/>
  <c r="C43" i="7" s="1"/>
  <c r="D43" i="7"/>
  <c r="D47" i="7" s="1"/>
  <c r="C47" i="7" s="1"/>
  <c r="C42" i="7"/>
  <c r="C41" i="7"/>
  <c r="C40" i="7"/>
  <c r="C39" i="7"/>
  <c r="C38" i="7"/>
  <c r="C37" i="7"/>
  <c r="C36" i="7"/>
  <c r="J35" i="7"/>
  <c r="I35" i="7"/>
  <c r="H35" i="7"/>
  <c r="G35" i="7"/>
  <c r="F35" i="7"/>
  <c r="E35" i="7"/>
  <c r="D35" i="7"/>
  <c r="C35" i="7" s="1"/>
  <c r="C34" i="7"/>
  <c r="C33" i="7"/>
  <c r="J32" i="7"/>
  <c r="I32" i="7"/>
  <c r="H32" i="7"/>
  <c r="G32" i="7"/>
  <c r="F32" i="7"/>
  <c r="E32" i="7"/>
  <c r="D32" i="7"/>
  <c r="C32" i="7"/>
  <c r="C31" i="7"/>
  <c r="J30" i="7"/>
  <c r="J53" i="7" s="1"/>
  <c r="I30" i="7"/>
  <c r="I53" i="7" s="1"/>
  <c r="J29" i="7"/>
  <c r="I29" i="7"/>
  <c r="H29" i="7"/>
  <c r="G29" i="7"/>
  <c r="F29" i="7"/>
  <c r="E29" i="7"/>
  <c r="D29" i="7"/>
  <c r="C29" i="7"/>
  <c r="C28" i="7"/>
  <c r="C27" i="7"/>
  <c r="C26" i="7"/>
  <c r="C25" i="7"/>
  <c r="J24" i="7"/>
  <c r="I24" i="7"/>
  <c r="H24" i="7"/>
  <c r="G24" i="7"/>
  <c r="F24" i="7"/>
  <c r="E24" i="7"/>
  <c r="D24" i="7"/>
  <c r="C24" i="7" s="1"/>
  <c r="C23" i="7"/>
  <c r="C22" i="7"/>
  <c r="J21" i="7"/>
  <c r="I21" i="7"/>
  <c r="H21" i="7"/>
  <c r="G21" i="7"/>
  <c r="C21" i="7" s="1"/>
  <c r="F21" i="7"/>
  <c r="E21" i="7"/>
  <c r="D21" i="7"/>
  <c r="C20" i="7"/>
  <c r="C19" i="7"/>
  <c r="C18" i="7"/>
  <c r="C17" i="7"/>
  <c r="C16" i="7"/>
  <c r="C15" i="7"/>
  <c r="J14" i="7"/>
  <c r="I14" i="7"/>
  <c r="H14" i="7"/>
  <c r="G14" i="7"/>
  <c r="F14" i="7"/>
  <c r="E14" i="7"/>
  <c r="C14" i="7" s="1"/>
  <c r="D14" i="7"/>
  <c r="C13" i="7"/>
  <c r="C12" i="7"/>
  <c r="J11" i="7"/>
  <c r="I11" i="7"/>
  <c r="H11" i="7"/>
  <c r="H30" i="7" s="1"/>
  <c r="G11" i="7"/>
  <c r="G30" i="7" s="1"/>
  <c r="F11" i="7"/>
  <c r="F30" i="7" s="1"/>
  <c r="F53" i="7" s="1"/>
  <c r="E11" i="7"/>
  <c r="E30" i="7" s="1"/>
  <c r="E53" i="7" s="1"/>
  <c r="D11" i="7"/>
  <c r="D30" i="7" s="1"/>
  <c r="C11" i="7"/>
  <c r="C10" i="7"/>
  <c r="C9" i="7"/>
  <c r="C66" i="6"/>
  <c r="J65" i="6"/>
  <c r="J67" i="6" s="1"/>
  <c r="I65" i="6"/>
  <c r="I67" i="6" s="1"/>
  <c r="H65" i="6"/>
  <c r="H67" i="6" s="1"/>
  <c r="G65" i="6"/>
  <c r="G67" i="6" s="1"/>
  <c r="F65" i="6"/>
  <c r="F67" i="6" s="1"/>
  <c r="E65" i="6"/>
  <c r="E67" i="6" s="1"/>
  <c r="D65" i="6"/>
  <c r="C65" i="6" s="1"/>
  <c r="C64" i="6"/>
  <c r="C63" i="6"/>
  <c r="C62" i="6"/>
  <c r="C61" i="6"/>
  <c r="C60" i="6"/>
  <c r="J52" i="6"/>
  <c r="I52" i="6"/>
  <c r="C52" i="6" s="1"/>
  <c r="H52" i="6"/>
  <c r="G52" i="6"/>
  <c r="F52" i="6"/>
  <c r="E52" i="6"/>
  <c r="D52" i="6"/>
  <c r="C51" i="6"/>
  <c r="C50" i="6"/>
  <c r="C49" i="6"/>
  <c r="C48" i="6"/>
  <c r="F47" i="6"/>
  <c r="E47" i="6"/>
  <c r="C46" i="6"/>
  <c r="J45" i="6"/>
  <c r="I45" i="6"/>
  <c r="H45" i="6"/>
  <c r="G45" i="6"/>
  <c r="F45" i="6"/>
  <c r="E45" i="6"/>
  <c r="D45" i="6"/>
  <c r="C45" i="6"/>
  <c r="C44" i="6"/>
  <c r="J43" i="6"/>
  <c r="J47" i="6" s="1"/>
  <c r="I43" i="6"/>
  <c r="I47" i="6" s="1"/>
  <c r="H43" i="6"/>
  <c r="H47" i="6" s="1"/>
  <c r="G43" i="6"/>
  <c r="G47" i="6" s="1"/>
  <c r="F43" i="6"/>
  <c r="E43" i="6"/>
  <c r="C43" i="6" s="1"/>
  <c r="D43" i="6"/>
  <c r="D47" i="6" s="1"/>
  <c r="C47" i="6" s="1"/>
  <c r="C42" i="6"/>
  <c r="C41" i="6"/>
  <c r="C40" i="6"/>
  <c r="C39" i="6"/>
  <c r="C38" i="6"/>
  <c r="C37" i="6"/>
  <c r="C36" i="6"/>
  <c r="J35" i="6"/>
  <c r="I35" i="6"/>
  <c r="H35" i="6"/>
  <c r="G35" i="6"/>
  <c r="F35" i="6"/>
  <c r="E35" i="6"/>
  <c r="D35" i="6"/>
  <c r="C35" i="6" s="1"/>
  <c r="C34" i="6"/>
  <c r="C33" i="6"/>
  <c r="J32" i="6"/>
  <c r="I32" i="6"/>
  <c r="H32" i="6"/>
  <c r="G32" i="6"/>
  <c r="F32" i="6"/>
  <c r="E32" i="6"/>
  <c r="C32" i="6" s="1"/>
  <c r="D32" i="6"/>
  <c r="C31" i="6"/>
  <c r="J30" i="6"/>
  <c r="I30" i="6"/>
  <c r="J29" i="6"/>
  <c r="I29" i="6"/>
  <c r="H29" i="6"/>
  <c r="G29" i="6"/>
  <c r="F29" i="6"/>
  <c r="E29" i="6"/>
  <c r="D29" i="6"/>
  <c r="C29" i="6"/>
  <c r="C28" i="6"/>
  <c r="C27" i="6"/>
  <c r="C26" i="6"/>
  <c r="C25" i="6"/>
  <c r="J24" i="6"/>
  <c r="I24" i="6"/>
  <c r="H24" i="6"/>
  <c r="G24" i="6"/>
  <c r="F24" i="6"/>
  <c r="E24" i="6"/>
  <c r="D24" i="6"/>
  <c r="C24" i="6"/>
  <c r="C23" i="6"/>
  <c r="C22" i="6"/>
  <c r="J21" i="6"/>
  <c r="I21" i="6"/>
  <c r="H21" i="6"/>
  <c r="G21" i="6"/>
  <c r="F21" i="6"/>
  <c r="E21" i="6"/>
  <c r="D21" i="6"/>
  <c r="C21" i="6" s="1"/>
  <c r="C20" i="6"/>
  <c r="C19" i="6"/>
  <c r="C18" i="6"/>
  <c r="C17" i="6"/>
  <c r="C16" i="6"/>
  <c r="C15" i="6"/>
  <c r="J14" i="6"/>
  <c r="I14" i="6"/>
  <c r="H14" i="6"/>
  <c r="G14" i="6"/>
  <c r="F14" i="6"/>
  <c r="E14" i="6"/>
  <c r="D14" i="6"/>
  <c r="C14" i="6" s="1"/>
  <c r="C13" i="6"/>
  <c r="C12" i="6"/>
  <c r="J11" i="6"/>
  <c r="I11" i="6"/>
  <c r="H11" i="6"/>
  <c r="H30" i="6" s="1"/>
  <c r="G11" i="6"/>
  <c r="G30" i="6" s="1"/>
  <c r="F11" i="6"/>
  <c r="F30" i="6" s="1"/>
  <c r="F53" i="6" s="1"/>
  <c r="E11" i="6"/>
  <c r="E30" i="6" s="1"/>
  <c r="E53" i="6" s="1"/>
  <c r="D11" i="6"/>
  <c r="D30" i="6" s="1"/>
  <c r="C10" i="6"/>
  <c r="C9" i="6"/>
  <c r="C66" i="5"/>
  <c r="J65" i="5"/>
  <c r="J67" i="5" s="1"/>
  <c r="I65" i="5"/>
  <c r="I67" i="5" s="1"/>
  <c r="H65" i="5"/>
  <c r="H67" i="5" s="1"/>
  <c r="G65" i="5"/>
  <c r="G67" i="5" s="1"/>
  <c r="F65" i="5"/>
  <c r="F67" i="5" s="1"/>
  <c r="E65" i="5"/>
  <c r="E67" i="5" s="1"/>
  <c r="D65" i="5"/>
  <c r="C65" i="5" s="1"/>
  <c r="C64" i="5"/>
  <c r="C63" i="5"/>
  <c r="C62" i="5"/>
  <c r="C61" i="5"/>
  <c r="C60" i="5"/>
  <c r="J52" i="5"/>
  <c r="I52" i="5"/>
  <c r="C52" i="5" s="1"/>
  <c r="H52" i="5"/>
  <c r="G52" i="5"/>
  <c r="F52" i="5"/>
  <c r="E52" i="5"/>
  <c r="D52" i="5"/>
  <c r="C51" i="5"/>
  <c r="C50" i="5"/>
  <c r="C49" i="5"/>
  <c r="C48" i="5"/>
  <c r="F47" i="5"/>
  <c r="E47" i="5"/>
  <c r="C46" i="5"/>
  <c r="J45" i="5"/>
  <c r="I45" i="5"/>
  <c r="H45" i="5"/>
  <c r="G45" i="5"/>
  <c r="F45" i="5"/>
  <c r="E45" i="5"/>
  <c r="D45" i="5"/>
  <c r="C45" i="5"/>
  <c r="C44" i="5"/>
  <c r="J43" i="5"/>
  <c r="J47" i="5" s="1"/>
  <c r="I43" i="5"/>
  <c r="I47" i="5" s="1"/>
  <c r="H43" i="5"/>
  <c r="H47" i="5" s="1"/>
  <c r="G43" i="5"/>
  <c r="G47" i="5" s="1"/>
  <c r="F43" i="5"/>
  <c r="E43" i="5"/>
  <c r="C43" i="5" s="1"/>
  <c r="D43" i="5"/>
  <c r="D47" i="5" s="1"/>
  <c r="C47" i="5" s="1"/>
  <c r="C42" i="5"/>
  <c r="C41" i="5"/>
  <c r="C40" i="5"/>
  <c r="C39" i="5"/>
  <c r="C38" i="5"/>
  <c r="C37" i="5"/>
  <c r="C36" i="5"/>
  <c r="J35" i="5"/>
  <c r="I35" i="5"/>
  <c r="H35" i="5"/>
  <c r="G35" i="5"/>
  <c r="F35" i="5"/>
  <c r="E35" i="5"/>
  <c r="D35" i="5"/>
  <c r="C35" i="5" s="1"/>
  <c r="C34" i="5"/>
  <c r="C33" i="5"/>
  <c r="J32" i="5"/>
  <c r="I32" i="5"/>
  <c r="H32" i="5"/>
  <c r="G32" i="5"/>
  <c r="F32" i="5"/>
  <c r="E32" i="5"/>
  <c r="D32" i="5"/>
  <c r="C32" i="5"/>
  <c r="C31" i="5"/>
  <c r="J30" i="5"/>
  <c r="J53" i="5" s="1"/>
  <c r="I30" i="5"/>
  <c r="I53" i="5" s="1"/>
  <c r="J29" i="5"/>
  <c r="I29" i="5"/>
  <c r="H29" i="5"/>
  <c r="G29" i="5"/>
  <c r="F29" i="5"/>
  <c r="E29" i="5"/>
  <c r="D29" i="5"/>
  <c r="C29" i="5"/>
  <c r="C28" i="5"/>
  <c r="C27" i="5"/>
  <c r="C26" i="5"/>
  <c r="C25" i="5"/>
  <c r="J24" i="5"/>
  <c r="I24" i="5"/>
  <c r="H24" i="5"/>
  <c r="G24" i="5"/>
  <c r="F24" i="5"/>
  <c r="E24" i="5"/>
  <c r="D24" i="5"/>
  <c r="C24" i="5"/>
  <c r="C23" i="5"/>
  <c r="C22" i="5"/>
  <c r="J21" i="5"/>
  <c r="I21" i="5"/>
  <c r="H21" i="5"/>
  <c r="G21" i="5"/>
  <c r="C21" i="5" s="1"/>
  <c r="F21" i="5"/>
  <c r="E21" i="5"/>
  <c r="D21" i="5"/>
  <c r="C20" i="5"/>
  <c r="C19" i="5"/>
  <c r="C18" i="5"/>
  <c r="C17" i="5"/>
  <c r="C16" i="5"/>
  <c r="C15" i="5"/>
  <c r="J14" i="5"/>
  <c r="I14" i="5"/>
  <c r="H14" i="5"/>
  <c r="G14" i="5"/>
  <c r="F14" i="5"/>
  <c r="E14" i="5"/>
  <c r="C14" i="5" s="1"/>
  <c r="D14" i="5"/>
  <c r="C13" i="5"/>
  <c r="C12" i="5"/>
  <c r="J11" i="5"/>
  <c r="I11" i="5"/>
  <c r="H11" i="5"/>
  <c r="H30" i="5" s="1"/>
  <c r="H53" i="5" s="1"/>
  <c r="G11" i="5"/>
  <c r="G30" i="5" s="1"/>
  <c r="F11" i="5"/>
  <c r="F30" i="5" s="1"/>
  <c r="F53" i="5" s="1"/>
  <c r="E11" i="5"/>
  <c r="E30" i="5" s="1"/>
  <c r="E53" i="5" s="1"/>
  <c r="D11" i="5"/>
  <c r="D30" i="5" s="1"/>
  <c r="C11" i="5"/>
  <c r="C10" i="5"/>
  <c r="C9" i="5"/>
  <c r="C66" i="4"/>
  <c r="J65" i="4"/>
  <c r="J67" i="4" s="1"/>
  <c r="I65" i="4"/>
  <c r="I67" i="4" s="1"/>
  <c r="H65" i="4"/>
  <c r="H67" i="4" s="1"/>
  <c r="G65" i="4"/>
  <c r="G67" i="4" s="1"/>
  <c r="F65" i="4"/>
  <c r="F67" i="4" s="1"/>
  <c r="E65" i="4"/>
  <c r="E67" i="4" s="1"/>
  <c r="D65" i="4"/>
  <c r="C65" i="4" s="1"/>
  <c r="C64" i="4"/>
  <c r="C63" i="4"/>
  <c r="C62" i="4"/>
  <c r="C61" i="4"/>
  <c r="C60" i="4"/>
  <c r="J52" i="4"/>
  <c r="I52" i="4"/>
  <c r="C52" i="4" s="1"/>
  <c r="H52" i="4"/>
  <c r="G52" i="4"/>
  <c r="F52" i="4"/>
  <c r="E52" i="4"/>
  <c r="D52" i="4"/>
  <c r="C51" i="4"/>
  <c r="C50" i="4"/>
  <c r="C49" i="4"/>
  <c r="C48" i="4"/>
  <c r="F47" i="4"/>
  <c r="E47" i="4"/>
  <c r="C46" i="4"/>
  <c r="J45" i="4"/>
  <c r="I45" i="4"/>
  <c r="H45" i="4"/>
  <c r="G45" i="4"/>
  <c r="F45" i="4"/>
  <c r="E45" i="4"/>
  <c r="D45" i="4"/>
  <c r="C45" i="4"/>
  <c r="C44" i="4"/>
  <c r="J43" i="4"/>
  <c r="J47" i="4" s="1"/>
  <c r="I43" i="4"/>
  <c r="I47" i="4" s="1"/>
  <c r="H43" i="4"/>
  <c r="H47" i="4" s="1"/>
  <c r="G43" i="4"/>
  <c r="C43" i="4" s="1"/>
  <c r="F43" i="4"/>
  <c r="E43" i="4"/>
  <c r="D43" i="4"/>
  <c r="D47" i="4" s="1"/>
  <c r="C42" i="4"/>
  <c r="C41" i="4"/>
  <c r="C40" i="4"/>
  <c r="C39" i="4"/>
  <c r="C38" i="4"/>
  <c r="C37" i="4"/>
  <c r="C36" i="4"/>
  <c r="J35" i="4"/>
  <c r="I35" i="4"/>
  <c r="H35" i="4"/>
  <c r="G35" i="4"/>
  <c r="F35" i="4"/>
  <c r="E35" i="4"/>
  <c r="D35" i="4"/>
  <c r="C35" i="4" s="1"/>
  <c r="C34" i="4"/>
  <c r="C33" i="4"/>
  <c r="J32" i="4"/>
  <c r="I32" i="4"/>
  <c r="H32" i="4"/>
  <c r="G32" i="4"/>
  <c r="F32" i="4"/>
  <c r="E32" i="4"/>
  <c r="D32" i="4"/>
  <c r="C32" i="4"/>
  <c r="C31" i="4"/>
  <c r="J30" i="4"/>
  <c r="J53" i="4" s="1"/>
  <c r="I30" i="4"/>
  <c r="I53" i="4" s="1"/>
  <c r="J29" i="4"/>
  <c r="I29" i="4"/>
  <c r="H29" i="4"/>
  <c r="G29" i="4"/>
  <c r="F29" i="4"/>
  <c r="E29" i="4"/>
  <c r="D29" i="4"/>
  <c r="C29" i="4"/>
  <c r="C28" i="4"/>
  <c r="C27" i="4"/>
  <c r="C26" i="4"/>
  <c r="C25" i="4"/>
  <c r="J24" i="4"/>
  <c r="I24" i="4"/>
  <c r="H24" i="4"/>
  <c r="G24" i="4"/>
  <c r="F24" i="4"/>
  <c r="E24" i="4"/>
  <c r="D24" i="4"/>
  <c r="C24" i="4"/>
  <c r="C23" i="4"/>
  <c r="C22" i="4"/>
  <c r="J21" i="4"/>
  <c r="I21" i="4"/>
  <c r="H21" i="4"/>
  <c r="G21" i="4"/>
  <c r="C21" i="4" s="1"/>
  <c r="F21" i="4"/>
  <c r="E21" i="4"/>
  <c r="D21" i="4"/>
  <c r="C20" i="4"/>
  <c r="C19" i="4"/>
  <c r="C18" i="4"/>
  <c r="C17" i="4"/>
  <c r="C16" i="4"/>
  <c r="C15" i="4"/>
  <c r="J14" i="4"/>
  <c r="I14" i="4"/>
  <c r="H14" i="4"/>
  <c r="G14" i="4"/>
  <c r="F14" i="4"/>
  <c r="E14" i="4"/>
  <c r="C14" i="4" s="1"/>
  <c r="D14" i="4"/>
  <c r="C13" i="4"/>
  <c r="C12" i="4"/>
  <c r="J11" i="4"/>
  <c r="I11" i="4"/>
  <c r="H11" i="4"/>
  <c r="H30" i="4" s="1"/>
  <c r="H53" i="4" s="1"/>
  <c r="G11" i="4"/>
  <c r="G30" i="4" s="1"/>
  <c r="F11" i="4"/>
  <c r="F30" i="4" s="1"/>
  <c r="F53" i="4" s="1"/>
  <c r="E11" i="4"/>
  <c r="E30" i="4" s="1"/>
  <c r="E53" i="4" s="1"/>
  <c r="D11" i="4"/>
  <c r="D30" i="4" s="1"/>
  <c r="C11" i="4"/>
  <c r="C10" i="4"/>
  <c r="C9" i="4"/>
  <c r="C66" i="2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C65" i="2" s="1"/>
  <c r="C64" i="2"/>
  <c r="C63" i="2"/>
  <c r="C62" i="2"/>
  <c r="C61" i="2"/>
  <c r="C60" i="2"/>
  <c r="J52" i="2"/>
  <c r="I52" i="2"/>
  <c r="C52" i="2" s="1"/>
  <c r="H52" i="2"/>
  <c r="G52" i="2"/>
  <c r="F52" i="2"/>
  <c r="E52" i="2"/>
  <c r="D52" i="2"/>
  <c r="C51" i="2"/>
  <c r="C50" i="2"/>
  <c r="C49" i="2"/>
  <c r="C48" i="2"/>
  <c r="F47" i="2"/>
  <c r="E47" i="2"/>
  <c r="C46" i="2"/>
  <c r="J45" i="2"/>
  <c r="I45" i="2"/>
  <c r="H45" i="2"/>
  <c r="G45" i="2"/>
  <c r="F45" i="2"/>
  <c r="E45" i="2"/>
  <c r="D45" i="2"/>
  <c r="C45" i="2"/>
  <c r="C44" i="2"/>
  <c r="J43" i="2"/>
  <c r="J47" i="2" s="1"/>
  <c r="I43" i="2"/>
  <c r="I47" i="2" s="1"/>
  <c r="H43" i="2"/>
  <c r="H47" i="2" s="1"/>
  <c r="G43" i="2"/>
  <c r="C43" i="2" s="1"/>
  <c r="F43" i="2"/>
  <c r="E43" i="2"/>
  <c r="D43" i="2"/>
  <c r="D47" i="2" s="1"/>
  <c r="C42" i="2"/>
  <c r="C41" i="2"/>
  <c r="C40" i="2"/>
  <c r="C39" i="2"/>
  <c r="C38" i="2"/>
  <c r="C37" i="2"/>
  <c r="C36" i="2"/>
  <c r="J35" i="2"/>
  <c r="I35" i="2"/>
  <c r="H35" i="2"/>
  <c r="G35" i="2"/>
  <c r="F35" i="2"/>
  <c r="E35" i="2"/>
  <c r="D35" i="2"/>
  <c r="C35" i="2" s="1"/>
  <c r="C34" i="2"/>
  <c r="C33" i="2"/>
  <c r="J32" i="2"/>
  <c r="I32" i="2"/>
  <c r="H32" i="2"/>
  <c r="G32" i="2"/>
  <c r="F32" i="2"/>
  <c r="E32" i="2"/>
  <c r="D32" i="2"/>
  <c r="C32" i="2"/>
  <c r="C31" i="2"/>
  <c r="J30" i="2"/>
  <c r="J53" i="2" s="1"/>
  <c r="J29" i="2"/>
  <c r="I29" i="2"/>
  <c r="H29" i="2"/>
  <c r="G29" i="2"/>
  <c r="F29" i="2"/>
  <c r="E29" i="2"/>
  <c r="D29" i="2"/>
  <c r="C29" i="2"/>
  <c r="C28" i="2"/>
  <c r="C27" i="2"/>
  <c r="C26" i="2"/>
  <c r="C25" i="2"/>
  <c r="J24" i="2"/>
  <c r="I24" i="2"/>
  <c r="H24" i="2"/>
  <c r="G24" i="2"/>
  <c r="F24" i="2"/>
  <c r="E24" i="2"/>
  <c r="D24" i="2"/>
  <c r="C24" i="2"/>
  <c r="C23" i="2"/>
  <c r="C22" i="2"/>
  <c r="J21" i="2"/>
  <c r="I21" i="2"/>
  <c r="I30" i="2" s="1"/>
  <c r="I53" i="2" s="1"/>
  <c r="H21" i="2"/>
  <c r="G21" i="2"/>
  <c r="C21" i="2" s="1"/>
  <c r="F21" i="2"/>
  <c r="E21" i="2"/>
  <c r="D21" i="2"/>
  <c r="C20" i="2"/>
  <c r="C19" i="2"/>
  <c r="C18" i="2"/>
  <c r="C17" i="2"/>
  <c r="C16" i="2"/>
  <c r="C15" i="2"/>
  <c r="J14" i="2"/>
  <c r="I14" i="2"/>
  <c r="H14" i="2"/>
  <c r="G14" i="2"/>
  <c r="F14" i="2"/>
  <c r="E14" i="2"/>
  <c r="D14" i="2"/>
  <c r="C14" i="2" s="1"/>
  <c r="C13" i="2"/>
  <c r="C12" i="2"/>
  <c r="J11" i="2"/>
  <c r="I11" i="2"/>
  <c r="H11" i="2"/>
  <c r="H30" i="2" s="1"/>
  <c r="G11" i="2"/>
  <c r="G30" i="2" s="1"/>
  <c r="F11" i="2"/>
  <c r="F30" i="2" s="1"/>
  <c r="F53" i="2" s="1"/>
  <c r="E11" i="2"/>
  <c r="E30" i="2" s="1"/>
  <c r="E53" i="2" s="1"/>
  <c r="D11" i="2"/>
  <c r="D30" i="2" s="1"/>
  <c r="C11" i="2"/>
  <c r="C10" i="2"/>
  <c r="C9" i="2"/>
  <c r="J67" i="1"/>
  <c r="I67" i="1"/>
  <c r="H67" i="1"/>
  <c r="G67" i="1"/>
  <c r="F67" i="1"/>
  <c r="E67" i="1"/>
  <c r="D67" i="1"/>
  <c r="J66" i="18"/>
  <c r="I66" i="18"/>
  <c r="H66" i="18"/>
  <c r="G66" i="18"/>
  <c r="F66" i="18"/>
  <c r="E66" i="18"/>
  <c r="D66" i="18"/>
  <c r="J64" i="18"/>
  <c r="I64" i="18"/>
  <c r="H64" i="18"/>
  <c r="G64" i="18"/>
  <c r="F64" i="18"/>
  <c r="E64" i="18"/>
  <c r="D64" i="18"/>
  <c r="J63" i="18"/>
  <c r="I63" i="18"/>
  <c r="H63" i="18"/>
  <c r="G63" i="18"/>
  <c r="F63" i="18"/>
  <c r="F65" i="18" s="1"/>
  <c r="E63" i="18"/>
  <c r="C63" i="18" s="1"/>
  <c r="D63" i="18"/>
  <c r="J62" i="18"/>
  <c r="I62" i="18"/>
  <c r="H62" i="18"/>
  <c r="G62" i="18"/>
  <c r="F62" i="18"/>
  <c r="E62" i="18"/>
  <c r="D62" i="18"/>
  <c r="J61" i="18"/>
  <c r="I61" i="18"/>
  <c r="H61" i="18"/>
  <c r="G61" i="18"/>
  <c r="F61" i="18"/>
  <c r="E61" i="18"/>
  <c r="D61" i="18"/>
  <c r="C61" i="18" s="1"/>
  <c r="J60" i="18"/>
  <c r="I60" i="18"/>
  <c r="H60" i="18"/>
  <c r="G60" i="18"/>
  <c r="F60" i="18"/>
  <c r="E60" i="18"/>
  <c r="D60" i="18"/>
  <c r="J51" i="18"/>
  <c r="I51" i="18"/>
  <c r="H51" i="18"/>
  <c r="G51" i="18"/>
  <c r="F51" i="18"/>
  <c r="E51" i="18"/>
  <c r="D51" i="18"/>
  <c r="C51" i="18" s="1"/>
  <c r="J50" i="18"/>
  <c r="I50" i="18"/>
  <c r="H50" i="18"/>
  <c r="G50" i="18"/>
  <c r="F50" i="18"/>
  <c r="E50" i="18"/>
  <c r="D50" i="18"/>
  <c r="J49" i="18"/>
  <c r="I49" i="18"/>
  <c r="H49" i="18"/>
  <c r="G49" i="18"/>
  <c r="F49" i="18"/>
  <c r="E49" i="18"/>
  <c r="D49" i="18"/>
  <c r="J48" i="18"/>
  <c r="I48" i="18"/>
  <c r="H48" i="18"/>
  <c r="G48" i="18"/>
  <c r="G52" i="18" s="1"/>
  <c r="F48" i="18"/>
  <c r="E48" i="18"/>
  <c r="D48" i="18"/>
  <c r="J46" i="18"/>
  <c r="I46" i="18"/>
  <c r="H46" i="18"/>
  <c r="G46" i="18"/>
  <c r="F46" i="18"/>
  <c r="E46" i="18"/>
  <c r="D46" i="18"/>
  <c r="J44" i="18"/>
  <c r="I44" i="18"/>
  <c r="H44" i="18"/>
  <c r="G44" i="18"/>
  <c r="F44" i="18"/>
  <c r="E44" i="18"/>
  <c r="E45" i="18" s="1"/>
  <c r="D44" i="18"/>
  <c r="D45" i="18" s="1"/>
  <c r="J42" i="18"/>
  <c r="I42" i="18"/>
  <c r="H42" i="18"/>
  <c r="G42" i="18"/>
  <c r="F42" i="18"/>
  <c r="E42" i="18"/>
  <c r="D42" i="18"/>
  <c r="J41" i="18"/>
  <c r="I41" i="18"/>
  <c r="H41" i="18"/>
  <c r="G41" i="18"/>
  <c r="F41" i="18"/>
  <c r="E41" i="18"/>
  <c r="D41" i="18"/>
  <c r="J40" i="18"/>
  <c r="I40" i="18"/>
  <c r="H40" i="18"/>
  <c r="G40" i="18"/>
  <c r="F40" i="18"/>
  <c r="E40" i="18"/>
  <c r="D40" i="18"/>
  <c r="J39" i="18"/>
  <c r="I39" i="18"/>
  <c r="H39" i="18"/>
  <c r="G39" i="18"/>
  <c r="F39" i="18"/>
  <c r="E39" i="18"/>
  <c r="D39" i="18"/>
  <c r="J38" i="18"/>
  <c r="I38" i="18"/>
  <c r="H38" i="18"/>
  <c r="H43" i="18" s="1"/>
  <c r="G38" i="18"/>
  <c r="F38" i="18"/>
  <c r="E38" i="18"/>
  <c r="D38" i="18"/>
  <c r="J37" i="18"/>
  <c r="I37" i="18"/>
  <c r="H37" i="18"/>
  <c r="G37" i="18"/>
  <c r="F37" i="18"/>
  <c r="E37" i="18"/>
  <c r="D37" i="18"/>
  <c r="J36" i="18"/>
  <c r="I36" i="18"/>
  <c r="H36" i="18"/>
  <c r="G36" i="18"/>
  <c r="F36" i="18"/>
  <c r="F43" i="18" s="1"/>
  <c r="E36" i="18"/>
  <c r="D36" i="18"/>
  <c r="J34" i="18"/>
  <c r="I34" i="18"/>
  <c r="H34" i="18"/>
  <c r="H35" i="18" s="1"/>
  <c r="G34" i="18"/>
  <c r="F34" i="18"/>
  <c r="E34" i="18"/>
  <c r="D34" i="18"/>
  <c r="J33" i="18"/>
  <c r="I33" i="18"/>
  <c r="H33" i="18"/>
  <c r="G33" i="18"/>
  <c r="F33" i="18"/>
  <c r="E33" i="18"/>
  <c r="D33" i="18"/>
  <c r="J31" i="18"/>
  <c r="J32" i="18" s="1"/>
  <c r="I31" i="18"/>
  <c r="H31" i="18"/>
  <c r="G31" i="18"/>
  <c r="F31" i="18"/>
  <c r="E31" i="18"/>
  <c r="D31" i="18"/>
  <c r="J28" i="18"/>
  <c r="I28" i="18"/>
  <c r="H28" i="18"/>
  <c r="G28" i="18"/>
  <c r="F28" i="18"/>
  <c r="E28" i="18"/>
  <c r="D28" i="18"/>
  <c r="J27" i="18"/>
  <c r="I27" i="18"/>
  <c r="H27" i="18"/>
  <c r="G27" i="18"/>
  <c r="F27" i="18"/>
  <c r="E27" i="18"/>
  <c r="D27" i="18"/>
  <c r="J26" i="18"/>
  <c r="I26" i="18"/>
  <c r="H26" i="18"/>
  <c r="G26" i="18"/>
  <c r="F26" i="18"/>
  <c r="E26" i="18"/>
  <c r="D26" i="18"/>
  <c r="J25" i="18"/>
  <c r="I25" i="18"/>
  <c r="H25" i="18"/>
  <c r="G25" i="18"/>
  <c r="G29" i="18" s="1"/>
  <c r="F25" i="18"/>
  <c r="F29" i="18" s="1"/>
  <c r="E25" i="18"/>
  <c r="E29" i="18" s="1"/>
  <c r="D25" i="18"/>
  <c r="J23" i="18"/>
  <c r="I23" i="18"/>
  <c r="H23" i="18"/>
  <c r="G23" i="18"/>
  <c r="F23" i="18"/>
  <c r="E23" i="18"/>
  <c r="D23" i="18"/>
  <c r="J22" i="18"/>
  <c r="I22" i="18"/>
  <c r="H22" i="18"/>
  <c r="G22" i="18"/>
  <c r="F22" i="18"/>
  <c r="E22" i="18"/>
  <c r="E24" i="18" s="1"/>
  <c r="D22" i="18"/>
  <c r="D24" i="18" s="1"/>
  <c r="J20" i="18"/>
  <c r="I20" i="18"/>
  <c r="H20" i="18"/>
  <c r="G20" i="18"/>
  <c r="F20" i="18"/>
  <c r="E20" i="18"/>
  <c r="D20" i="18"/>
  <c r="J19" i="18"/>
  <c r="I19" i="18"/>
  <c r="H19" i="18"/>
  <c r="G19" i="18"/>
  <c r="F19" i="18"/>
  <c r="E19" i="18"/>
  <c r="D19" i="18"/>
  <c r="J18" i="18"/>
  <c r="I18" i="18"/>
  <c r="C18" i="18" s="1"/>
  <c r="H18" i="18"/>
  <c r="G18" i="18"/>
  <c r="F18" i="18"/>
  <c r="E18" i="18"/>
  <c r="D18" i="18"/>
  <c r="J17" i="18"/>
  <c r="I17" i="18"/>
  <c r="H17" i="18"/>
  <c r="G17" i="18"/>
  <c r="F17" i="18"/>
  <c r="E17" i="18"/>
  <c r="D17" i="18"/>
  <c r="J16" i="18"/>
  <c r="I16" i="18"/>
  <c r="H16" i="18"/>
  <c r="G16" i="18"/>
  <c r="F16" i="18"/>
  <c r="E16" i="18"/>
  <c r="D16" i="18"/>
  <c r="J15" i="18"/>
  <c r="I15" i="18"/>
  <c r="H15" i="18"/>
  <c r="G15" i="18"/>
  <c r="F15" i="18"/>
  <c r="F21" i="18" s="1"/>
  <c r="E15" i="18"/>
  <c r="D15" i="18"/>
  <c r="J13" i="18"/>
  <c r="I13" i="18"/>
  <c r="H13" i="18"/>
  <c r="G13" i="18"/>
  <c r="F13" i="18"/>
  <c r="E13" i="18"/>
  <c r="D13" i="18"/>
  <c r="J12" i="18"/>
  <c r="J14" i="18" s="1"/>
  <c r="I12" i="18"/>
  <c r="H12" i="18"/>
  <c r="G12" i="18"/>
  <c r="F12" i="18"/>
  <c r="E12" i="18"/>
  <c r="D12" i="18"/>
  <c r="D10" i="18"/>
  <c r="D11" i="18" s="1"/>
  <c r="J10" i="18"/>
  <c r="I10" i="18"/>
  <c r="H10" i="18"/>
  <c r="G10" i="18"/>
  <c r="F10" i="18"/>
  <c r="E10" i="18"/>
  <c r="J9" i="18"/>
  <c r="J11" i="18" s="1"/>
  <c r="I9" i="18"/>
  <c r="H9" i="18"/>
  <c r="G9" i="18"/>
  <c r="F9" i="18"/>
  <c r="E9" i="18"/>
  <c r="D9" i="18"/>
  <c r="G65" i="18"/>
  <c r="J52" i="18"/>
  <c r="E52" i="18"/>
  <c r="C46" i="18"/>
  <c r="J45" i="18"/>
  <c r="I45" i="18"/>
  <c r="H45" i="18"/>
  <c r="G45" i="18"/>
  <c r="F45" i="18"/>
  <c r="D43" i="18"/>
  <c r="C41" i="18"/>
  <c r="C39" i="18"/>
  <c r="J35" i="18"/>
  <c r="I35" i="18"/>
  <c r="G35" i="18"/>
  <c r="F35" i="18"/>
  <c r="C33" i="18"/>
  <c r="I32" i="18"/>
  <c r="H32" i="18"/>
  <c r="G32" i="18"/>
  <c r="E32" i="18"/>
  <c r="D32" i="18"/>
  <c r="C28" i="18"/>
  <c r="J24" i="18"/>
  <c r="H24" i="18"/>
  <c r="I14" i="18"/>
  <c r="I11" i="18"/>
  <c r="H11" i="18"/>
  <c r="G11" i="18"/>
  <c r="C66" i="1"/>
  <c r="J65" i="1"/>
  <c r="I65" i="1"/>
  <c r="H65" i="1"/>
  <c r="G65" i="1"/>
  <c r="F65" i="1"/>
  <c r="E65" i="1"/>
  <c r="D65" i="1"/>
  <c r="C65" i="1"/>
  <c r="C64" i="1"/>
  <c r="C63" i="1"/>
  <c r="C62" i="1"/>
  <c r="C61" i="1"/>
  <c r="C60" i="1"/>
  <c r="J52" i="1"/>
  <c r="I52" i="1"/>
  <c r="H52" i="1"/>
  <c r="G52" i="1"/>
  <c r="F52" i="1"/>
  <c r="E52" i="1"/>
  <c r="D52" i="1"/>
  <c r="C52" i="1" s="1"/>
  <c r="C51" i="1"/>
  <c r="C50" i="1"/>
  <c r="C49" i="1"/>
  <c r="C48" i="1"/>
  <c r="C46" i="1"/>
  <c r="J45" i="1"/>
  <c r="I45" i="1"/>
  <c r="H45" i="1"/>
  <c r="G45" i="1"/>
  <c r="F45" i="1"/>
  <c r="E45" i="1"/>
  <c r="D45" i="1"/>
  <c r="D47" i="1" s="1"/>
  <c r="C45" i="1"/>
  <c r="C44" i="1"/>
  <c r="J43" i="1"/>
  <c r="J47" i="1" s="1"/>
  <c r="I43" i="1"/>
  <c r="I47" i="1" s="1"/>
  <c r="H43" i="1"/>
  <c r="H47" i="1" s="1"/>
  <c r="G43" i="1"/>
  <c r="G47" i="1" s="1"/>
  <c r="F43" i="1"/>
  <c r="F47" i="1" s="1"/>
  <c r="E43" i="1"/>
  <c r="C43" i="1" s="1"/>
  <c r="D43" i="1"/>
  <c r="C42" i="1"/>
  <c r="C41" i="1"/>
  <c r="C40" i="1"/>
  <c r="C39" i="1"/>
  <c r="C38" i="1"/>
  <c r="C37" i="1"/>
  <c r="C36" i="1"/>
  <c r="J35" i="1"/>
  <c r="I35" i="1"/>
  <c r="H35" i="1"/>
  <c r="G35" i="1"/>
  <c r="F35" i="1"/>
  <c r="E35" i="1"/>
  <c r="D35" i="1"/>
  <c r="C35" i="1" s="1"/>
  <c r="C34" i="1"/>
  <c r="C33" i="1"/>
  <c r="J32" i="1"/>
  <c r="I32" i="1"/>
  <c r="H32" i="1"/>
  <c r="G32" i="1"/>
  <c r="F32" i="1"/>
  <c r="E32" i="1"/>
  <c r="D32" i="1"/>
  <c r="C32" i="1"/>
  <c r="C31" i="1"/>
  <c r="J30" i="1"/>
  <c r="J53" i="1" s="1"/>
  <c r="H30" i="1"/>
  <c r="G30" i="1"/>
  <c r="J29" i="1"/>
  <c r="I29" i="1"/>
  <c r="H29" i="1"/>
  <c r="G29" i="1"/>
  <c r="F29" i="1"/>
  <c r="E29" i="1"/>
  <c r="D29" i="1"/>
  <c r="C28" i="1"/>
  <c r="C27" i="1"/>
  <c r="C26" i="1"/>
  <c r="C25" i="1"/>
  <c r="J24" i="1"/>
  <c r="I24" i="1"/>
  <c r="H24" i="1"/>
  <c r="G24" i="1"/>
  <c r="F24" i="1"/>
  <c r="E24" i="1"/>
  <c r="D24" i="1"/>
  <c r="C23" i="1"/>
  <c r="C22" i="1"/>
  <c r="J21" i="1"/>
  <c r="I21" i="1"/>
  <c r="I30" i="1" s="1"/>
  <c r="I53" i="1" s="1"/>
  <c r="H21" i="1"/>
  <c r="G21" i="1"/>
  <c r="F21" i="1"/>
  <c r="E21" i="1"/>
  <c r="D21" i="1"/>
  <c r="C20" i="1"/>
  <c r="C19" i="1"/>
  <c r="C18" i="1"/>
  <c r="C17" i="1"/>
  <c r="C16" i="1"/>
  <c r="C15" i="1"/>
  <c r="J14" i="1"/>
  <c r="I14" i="1"/>
  <c r="H14" i="1"/>
  <c r="G14" i="1"/>
  <c r="F14" i="1"/>
  <c r="E14" i="1"/>
  <c r="D14" i="1"/>
  <c r="C14" i="1" s="1"/>
  <c r="C13" i="1"/>
  <c r="C12" i="1"/>
  <c r="J11" i="1"/>
  <c r="I11" i="1"/>
  <c r="H11" i="1"/>
  <c r="G11" i="1"/>
  <c r="F11" i="1"/>
  <c r="F30" i="1" s="1"/>
  <c r="F53" i="1" s="1"/>
  <c r="E11" i="1"/>
  <c r="D11" i="1"/>
  <c r="C10" i="1"/>
  <c r="C9" i="1"/>
  <c r="E35" i="18" l="1"/>
  <c r="C29" i="1"/>
  <c r="E30" i="1"/>
  <c r="C24" i="1"/>
  <c r="D35" i="18"/>
  <c r="C21" i="1"/>
  <c r="D30" i="1"/>
  <c r="C30" i="1" s="1"/>
  <c r="D14" i="18"/>
  <c r="C13" i="18"/>
  <c r="H14" i="18"/>
  <c r="I24" i="18"/>
  <c r="H52" i="18"/>
  <c r="F14" i="18"/>
  <c r="E11" i="18"/>
  <c r="F11" i="18"/>
  <c r="J21" i="18"/>
  <c r="D31" i="3"/>
  <c r="C12" i="3"/>
  <c r="C25" i="18"/>
  <c r="C44" i="18"/>
  <c r="E14" i="18"/>
  <c r="F24" i="18"/>
  <c r="F30" i="18" s="1"/>
  <c r="G14" i="18"/>
  <c r="C27" i="18"/>
  <c r="C31" i="18"/>
  <c r="C17" i="18"/>
  <c r="E48" i="3"/>
  <c r="F67" i="18"/>
  <c r="H65" i="18"/>
  <c r="F48" i="3"/>
  <c r="G67" i="18"/>
  <c r="C30" i="3"/>
  <c r="H67" i="18"/>
  <c r="H48" i="3"/>
  <c r="J31" i="3"/>
  <c r="C25" i="3"/>
  <c r="I48" i="3"/>
  <c r="C53" i="3"/>
  <c r="J48" i="3"/>
  <c r="C19" i="18"/>
  <c r="I21" i="18"/>
  <c r="C44" i="3"/>
  <c r="C36" i="3"/>
  <c r="E31" i="3"/>
  <c r="F31" i="3"/>
  <c r="G31" i="3"/>
  <c r="H31" i="3"/>
  <c r="D21" i="18"/>
  <c r="C15" i="3"/>
  <c r="I31" i="3"/>
  <c r="C20" i="18"/>
  <c r="C37" i="18"/>
  <c r="C42" i="18"/>
  <c r="C60" i="18"/>
  <c r="D48" i="3"/>
  <c r="D54" i="3" s="1"/>
  <c r="G48" i="3"/>
  <c r="C36" i="18"/>
  <c r="D72" i="3"/>
  <c r="C72" i="3" s="1"/>
  <c r="C30" i="8"/>
  <c r="D53" i="8"/>
  <c r="G53" i="8"/>
  <c r="H53" i="8"/>
  <c r="D67" i="8"/>
  <c r="C67" i="8" s="1"/>
  <c r="C30" i="7"/>
  <c r="D53" i="7"/>
  <c r="G53" i="7"/>
  <c r="H53" i="7"/>
  <c r="E21" i="18"/>
  <c r="E30" i="18" s="1"/>
  <c r="E43" i="18"/>
  <c r="E47" i="18" s="1"/>
  <c r="C64" i="18"/>
  <c r="D67" i="7"/>
  <c r="C67" i="7" s="1"/>
  <c r="C30" i="6"/>
  <c r="D53" i="6"/>
  <c r="G53" i="6"/>
  <c r="I53" i="6"/>
  <c r="H53" i="6"/>
  <c r="J53" i="6"/>
  <c r="F32" i="18"/>
  <c r="C32" i="18" s="1"/>
  <c r="D29" i="18"/>
  <c r="C38" i="18"/>
  <c r="C11" i="6"/>
  <c r="C23" i="18"/>
  <c r="J43" i="18"/>
  <c r="J47" i="18" s="1"/>
  <c r="C34" i="18"/>
  <c r="C62" i="18"/>
  <c r="D67" i="6"/>
  <c r="C67" i="6" s="1"/>
  <c r="I29" i="18"/>
  <c r="J29" i="18"/>
  <c r="J30" i="18" s="1"/>
  <c r="C30" i="5"/>
  <c r="D53" i="5"/>
  <c r="G53" i="5"/>
  <c r="D67" i="5"/>
  <c r="C67" i="5" s="1"/>
  <c r="C50" i="18"/>
  <c r="C30" i="4"/>
  <c r="D53" i="4"/>
  <c r="C45" i="18"/>
  <c r="G47" i="4"/>
  <c r="C47" i="4" s="1"/>
  <c r="I52" i="18"/>
  <c r="D67" i="4"/>
  <c r="C67" i="4" s="1"/>
  <c r="D52" i="18"/>
  <c r="J65" i="18"/>
  <c r="J67" i="18" s="1"/>
  <c r="F52" i="18"/>
  <c r="C30" i="2"/>
  <c r="D53" i="2"/>
  <c r="H53" i="2"/>
  <c r="G47" i="2"/>
  <c r="C47" i="2" s="1"/>
  <c r="I65" i="18"/>
  <c r="I67" i="18" s="1"/>
  <c r="D65" i="18"/>
  <c r="D67" i="18" s="1"/>
  <c r="G21" i="18"/>
  <c r="C40" i="18"/>
  <c r="E65" i="18"/>
  <c r="E67" i="18" s="1"/>
  <c r="H21" i="18"/>
  <c r="C35" i="18"/>
  <c r="H29" i="18"/>
  <c r="D67" i="2"/>
  <c r="C67" i="2" s="1"/>
  <c r="G24" i="18"/>
  <c r="C66" i="18"/>
  <c r="D47" i="18"/>
  <c r="C10" i="18"/>
  <c r="C14" i="18"/>
  <c r="C67" i="1"/>
  <c r="C48" i="18"/>
  <c r="C49" i="18"/>
  <c r="F47" i="18"/>
  <c r="H47" i="18"/>
  <c r="G43" i="18"/>
  <c r="G47" i="18" s="1"/>
  <c r="I43" i="18"/>
  <c r="I47" i="18" s="1"/>
  <c r="C26" i="18"/>
  <c r="C22" i="18"/>
  <c r="C15" i="18"/>
  <c r="C16" i="18"/>
  <c r="C12" i="18"/>
  <c r="C11" i="18"/>
  <c r="C9" i="18"/>
  <c r="D53" i="1"/>
  <c r="G53" i="1"/>
  <c r="H53" i="1"/>
  <c r="E47" i="1"/>
  <c r="C47" i="1" s="1"/>
  <c r="C11" i="1"/>
  <c r="D30" i="18" l="1"/>
  <c r="D53" i="18" s="1"/>
  <c r="C24" i="18"/>
  <c r="E54" i="3"/>
  <c r="C48" i="3"/>
  <c r="J54" i="3"/>
  <c r="I30" i="18"/>
  <c r="I54" i="3"/>
  <c r="H54" i="3"/>
  <c r="F54" i="3"/>
  <c r="C31" i="3"/>
  <c r="I53" i="18"/>
  <c r="G54" i="3"/>
  <c r="C54" i="3" s="1"/>
  <c r="C53" i="8"/>
  <c r="C29" i="18"/>
  <c r="C53" i="7"/>
  <c r="G30" i="18"/>
  <c r="G53" i="18" s="1"/>
  <c r="C53" i="6"/>
  <c r="C52" i="18"/>
  <c r="C53" i="5"/>
  <c r="H30" i="18"/>
  <c r="H53" i="18" s="1"/>
  <c r="G53" i="4"/>
  <c r="F53" i="18"/>
  <c r="C53" i="4"/>
  <c r="C21" i="18"/>
  <c r="C67" i="18"/>
  <c r="G53" i="2"/>
  <c r="J53" i="18"/>
  <c r="C53" i="2"/>
  <c r="C65" i="18"/>
  <c r="C47" i="18"/>
  <c r="C43" i="18"/>
  <c r="E53" i="18"/>
  <c r="E53" i="1"/>
  <c r="C53" i="1" s="1"/>
  <c r="C30" i="18" l="1"/>
  <c r="C53" i="18"/>
</calcChain>
</file>

<file path=xl/sharedStrings.xml><?xml version="1.0" encoding="utf-8"?>
<sst xmlns="http://schemas.openxmlformats.org/spreadsheetml/2006/main" count="1095" uniqueCount="125">
  <si>
    <t>Főkönyvi számla</t>
  </si>
  <si>
    <t>Megnevezés</t>
  </si>
  <si>
    <t>Összesen</t>
  </si>
  <si>
    <t>053123</t>
  </si>
  <si>
    <t>053113</t>
  </si>
  <si>
    <t xml:space="preserve">Üzemeltetési anyagok </t>
  </si>
  <si>
    <t xml:space="preserve">Szakmai anyagok </t>
  </si>
  <si>
    <t>0531</t>
  </si>
  <si>
    <t>Készletbeszerzés</t>
  </si>
  <si>
    <t>053213</t>
  </si>
  <si>
    <t>053223</t>
  </si>
  <si>
    <t>Egyéb kommunikációs szolg.</t>
  </si>
  <si>
    <t>Informatikai szolg.</t>
  </si>
  <si>
    <t>0532</t>
  </si>
  <si>
    <t>Kommunikációs szolgáltatások</t>
  </si>
  <si>
    <t>053313</t>
  </si>
  <si>
    <t>Közüzemi díjak</t>
  </si>
  <si>
    <t>053323</t>
  </si>
  <si>
    <t>Vásárolt élelmezés</t>
  </si>
  <si>
    <t>Karbantartás</t>
  </si>
  <si>
    <t>053353</t>
  </si>
  <si>
    <t>053343</t>
  </si>
  <si>
    <t>053363</t>
  </si>
  <si>
    <t>Szakmai tevékenységet segítő szolg.</t>
  </si>
  <si>
    <t>Közvetített szolg.</t>
  </si>
  <si>
    <t>053373</t>
  </si>
  <si>
    <t>Egyéb szolg.</t>
  </si>
  <si>
    <t>0533</t>
  </si>
  <si>
    <t>Szolgáltatások</t>
  </si>
  <si>
    <t>053413</t>
  </si>
  <si>
    <t>Kiküldetés</t>
  </si>
  <si>
    <t>053423</t>
  </si>
  <si>
    <t>Reklám</t>
  </si>
  <si>
    <t>0534</t>
  </si>
  <si>
    <t>Kiküldetés,reklám és propaganda</t>
  </si>
  <si>
    <t>053513</t>
  </si>
  <si>
    <t>Áfa</t>
  </si>
  <si>
    <t>053533</t>
  </si>
  <si>
    <t>Kamat</t>
  </si>
  <si>
    <t>053543</t>
  </si>
  <si>
    <t>Árfolyam veszteség</t>
  </si>
  <si>
    <t>053553</t>
  </si>
  <si>
    <t>Egyéb dologi</t>
  </si>
  <si>
    <t>0535</t>
  </si>
  <si>
    <t>Különféle befizetések és egyéb dologi</t>
  </si>
  <si>
    <t>0547399</t>
  </si>
  <si>
    <t xml:space="preserve">Egyéb intézményi ellátottak </t>
  </si>
  <si>
    <t>054</t>
  </si>
  <si>
    <t>05643</t>
  </si>
  <si>
    <t>Tárgyi eszköz beszerzés</t>
  </si>
  <si>
    <t>05673</t>
  </si>
  <si>
    <t>Tárgyi eszköz beszerzés áfa</t>
  </si>
  <si>
    <t>056</t>
  </si>
  <si>
    <t>053</t>
  </si>
  <si>
    <t>DOLOGI KIADÁSOK</t>
  </si>
  <si>
    <t>ELLÁTOTTAK PÉNZBELI JUTTATÁSAI</t>
  </si>
  <si>
    <t>0511013</t>
  </si>
  <si>
    <t>Törvény szerinti illetmények</t>
  </si>
  <si>
    <t>0511063</t>
  </si>
  <si>
    <t>Jubileumi jutalom</t>
  </si>
  <si>
    <t>0511093</t>
  </si>
  <si>
    <t>Közlekedési költségtérítés</t>
  </si>
  <si>
    <t>Fogl. egyéb személyi jutt.</t>
  </si>
  <si>
    <t>0511</t>
  </si>
  <si>
    <t>Fogl. személyi jutt.</t>
  </si>
  <si>
    <t>051223</t>
  </si>
  <si>
    <t>Megbízási díj</t>
  </si>
  <si>
    <t>0512</t>
  </si>
  <si>
    <t>Külső személyi juttatások</t>
  </si>
  <si>
    <t>0511043</t>
  </si>
  <si>
    <t>Készenlét, ügyelet, helyettesítés</t>
  </si>
  <si>
    <t>0511133</t>
  </si>
  <si>
    <t>05213</t>
  </si>
  <si>
    <t>05253</t>
  </si>
  <si>
    <t>Szociális hozzájárulási adó</t>
  </si>
  <si>
    <t>Táppénz-hozzájárulás</t>
  </si>
  <si>
    <t>052</t>
  </si>
  <si>
    <t>Munkáltatót terhelő járulékok, adók</t>
  </si>
  <si>
    <t>SZEMÉLYI JUTTATÁSOK ÖSSZESEN</t>
  </si>
  <si>
    <t>0511073</t>
  </si>
  <si>
    <t>Béren kívüli juttatások</t>
  </si>
  <si>
    <t>05243</t>
  </si>
  <si>
    <t>05273</t>
  </si>
  <si>
    <t>Foglalkoztatót terhelő EHO</t>
  </si>
  <si>
    <t>Foglalkoztatót terhelő SZJA</t>
  </si>
  <si>
    <t>0511053</t>
  </si>
  <si>
    <t>Végkielégítés</t>
  </si>
  <si>
    <t>adatok Ft-ban</t>
  </si>
  <si>
    <t>091</t>
  </si>
  <si>
    <t xml:space="preserve">Működési célú támogatások </t>
  </si>
  <si>
    <t>09402</t>
  </si>
  <si>
    <t>Szolgáltatások ellenértéke</t>
  </si>
  <si>
    <t>09403</t>
  </si>
  <si>
    <t>Közvetített szolgáltatások</t>
  </si>
  <si>
    <t>09405</t>
  </si>
  <si>
    <t>09406</t>
  </si>
  <si>
    <t>Kiszámlázott áfa</t>
  </si>
  <si>
    <t>094</t>
  </si>
  <si>
    <t>Működési bevételek</t>
  </si>
  <si>
    <t>098</t>
  </si>
  <si>
    <t>Finanszírozási bevételek</t>
  </si>
  <si>
    <t>ÖSSZES BEVÉTEL</t>
  </si>
  <si>
    <t>Ellátási díjak (érettségi)</t>
  </si>
  <si>
    <t>ÖSSZES KIADÁS</t>
  </si>
  <si>
    <t>Szakfeladatonkénti bontás</t>
  </si>
  <si>
    <t>KLIK szervezeti egységkódja:</t>
  </si>
  <si>
    <t>(Tag)Intézmény címe:</t>
  </si>
  <si>
    <t>(Tag)Intézmény neve:</t>
  </si>
  <si>
    <t>BERUHÁZÁSOK, FELÚJÍTÁSOK</t>
  </si>
  <si>
    <t>Szakfeladat száma</t>
  </si>
  <si>
    <t>Átadó Önkormányzat neve, címe:</t>
  </si>
  <si>
    <t>Dátum:</t>
  </si>
  <si>
    <t>Átadó Önkormányzat képviseletében</t>
  </si>
  <si>
    <t>Működtetéssel összefüggő költségvetési kiadások alakulása 2015. január-december</t>
  </si>
  <si>
    <t>Működtetéssel összefüggő költségvetési bevételek alakulása 2015. január-december</t>
  </si>
  <si>
    <t>COFOG</t>
  </si>
  <si>
    <t>COFOG bontás</t>
  </si>
  <si>
    <t>091220</t>
  </si>
  <si>
    <t>092120</t>
  </si>
  <si>
    <t>Schéner Mihály Áltálános Iskola</t>
  </si>
  <si>
    <t>5666 Medgyesegyháza, Luther u. 7</t>
  </si>
  <si>
    <t>GOFOG Bontás</t>
  </si>
  <si>
    <t>Schéner Mihály Általános Iskola</t>
  </si>
  <si>
    <t>5666 Medgyesegyháza, Luther u. 7.</t>
  </si>
  <si>
    <t>036008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</si>
</sst>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9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3" fontId="1" fillId="3" borderId="1" xfId="0" applyNumberFormat="1" applyFont="1" applyFill="1" applyBorder="1"/>
    <xf numFmtId="3" fontId="3" fillId="3" borderId="1" xfId="0" applyNumberFormat="1" applyFont="1" applyFill="1" applyBorder="1"/>
    <xf numFmtId="49" fontId="5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right" vertical="top"/>
    </xf>
    <xf numFmtId="0" fontId="2" fillId="3" borderId="4" xfId="0" applyFont="1" applyFill="1" applyBorder="1" applyAlignment="1">
      <alignment horizontal="left" wrapText="1"/>
    </xf>
    <xf numFmtId="3" fontId="3" fillId="2" borderId="4" xfId="0" applyNumberFormat="1" applyFont="1" applyFill="1" applyBorder="1"/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O17" sqref="O17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 t="s">
        <v>122</v>
      </c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 t="s">
        <v>123</v>
      </c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 t="s">
        <v>124</v>
      </c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115</v>
      </c>
      <c r="D7" s="27" t="s">
        <v>121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779580</v>
      </c>
      <c r="D9" s="2">
        <f>SUM('int1'!D9+'int2'!D9+'int3'!D9+'int4'!D9+'int5'!D9+'int6'!D9+'int7'!D9+'int8'!D10)</f>
        <v>55692</v>
      </c>
      <c r="E9" s="2">
        <f>SUM('int1'!E9+'int2'!E9+'int3'!E9+'int4'!E9+'int5'!E9+'int6'!E9+'int7'!E9+'int8'!E10)</f>
        <v>723888</v>
      </c>
      <c r="F9" s="2">
        <f>SUM('int1'!F9+'int2'!F9+'int3'!F9+'int4'!F9+'int5'!F9+'int6'!F9+'int7'!F9+'int8'!F10)</f>
        <v>0</v>
      </c>
      <c r="G9" s="2">
        <f>SUM('int1'!G9+'int2'!G9+'int3'!G9+'int4'!G9+'int5'!G9+'int6'!G9+'int7'!G9+'int8'!G10)</f>
        <v>0</v>
      </c>
      <c r="H9" s="2">
        <f>SUM('int1'!H9+'int2'!H9+'int3'!H9+'int4'!H9+'int5'!H9+'int6'!H9+'int7'!H9+'int8'!H10)</f>
        <v>0</v>
      </c>
      <c r="I9" s="2">
        <f>SUM('int1'!I9+'int2'!I9+'int3'!I9+'int4'!I9+'int5'!I9+'int6'!I9+'int7'!I9+'int8'!I10)</f>
        <v>0</v>
      </c>
      <c r="J9" s="2">
        <f>SUM('int1'!J9+'int2'!J9+'int3'!J9+'int4'!J9+'int5'!J9+'int6'!J9+'int7'!J9+'int8'!J10)</f>
        <v>0</v>
      </c>
    </row>
    <row r="10" spans="1:10" x14ac:dyDescent="0.25">
      <c r="A10" s="1" t="s">
        <v>3</v>
      </c>
      <c r="B10" s="2" t="s">
        <v>5</v>
      </c>
      <c r="C10" s="8">
        <f>SUM(D10:J10)</f>
        <v>802217</v>
      </c>
      <c r="D10" s="2">
        <f>SUM('int1'!D10+'int2'!D10+'int3'!D10+'int4'!D10+'int5'!D10+'int6'!D10+'int7'!D10+'int8'!D11)</f>
        <v>318288</v>
      </c>
      <c r="E10" s="2">
        <f>SUM('int1'!E10+'int2'!E10+'int3'!E10+'int4'!E10+'int5'!E10+'int6'!E10+'int7'!E10+'int8'!E11)</f>
        <v>483929</v>
      </c>
      <c r="F10" s="2">
        <f>SUM('int1'!F10+'int2'!F10+'int3'!F10+'int4'!F10+'int5'!F10+'int6'!F10+'int7'!F10+'int8'!F11)</f>
        <v>0</v>
      </c>
      <c r="G10" s="2">
        <f>SUM('int1'!G10+'int2'!G10+'int3'!G10+'int4'!G10+'int5'!G10+'int6'!G10+'int7'!G10+'int8'!G11)</f>
        <v>0</v>
      </c>
      <c r="H10" s="2">
        <f>SUM('int1'!H10+'int2'!H10+'int3'!H10+'int4'!H10+'int5'!H10+'int6'!H10+'int7'!H10+'int8'!H11)</f>
        <v>0</v>
      </c>
      <c r="I10" s="2">
        <f>SUM('int1'!I10+'int2'!I10+'int3'!I10+'int4'!I10+'int5'!I10+'int6'!I10+'int7'!I10+'int8'!I11)</f>
        <v>0</v>
      </c>
      <c r="J10" s="2">
        <f>SUM('int1'!J10+'int2'!J10+'int3'!J10+'int4'!J10+'int5'!J10+'int6'!J10+'int7'!J10+'int8'!J11)</f>
        <v>0</v>
      </c>
    </row>
    <row r="11" spans="1:10" x14ac:dyDescent="0.25">
      <c r="A11" s="3" t="s">
        <v>7</v>
      </c>
      <c r="B11" s="4" t="s">
        <v>8</v>
      </c>
      <c r="C11" s="9">
        <f t="shared" ref="C11:C51" si="0">SUM(D11:J11)</f>
        <v>1581797</v>
      </c>
      <c r="D11" s="9">
        <f>SUM(D9:D10)</f>
        <v>373980</v>
      </c>
      <c r="E11" s="9">
        <f t="shared" ref="E11:J11" si="1">SUM(E9:E10)</f>
        <v>1207817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>
        <f>SUM('int1'!D12+'int2'!D12+'int3'!D12+'int4'!D12+'int5'!D12+'int6'!D12+'int7'!D12+'int8'!D13)</f>
        <v>0</v>
      </c>
      <c r="E12" s="2">
        <f>SUM('int1'!E12+'int2'!E12+'int3'!E12+'int4'!E12+'int5'!E12+'int6'!E12+'int7'!E12+'int8'!E13)</f>
        <v>0</v>
      </c>
      <c r="F12" s="2">
        <f>SUM('int1'!F12+'int2'!F12+'int3'!F12+'int4'!F12+'int5'!F12+'int6'!F12+'int7'!F12+'int8'!F13)</f>
        <v>0</v>
      </c>
      <c r="G12" s="2">
        <f>SUM('int1'!G12+'int2'!G12+'int3'!G12+'int4'!G12+'int5'!G12+'int6'!G12+'int7'!G12+'int8'!G13)</f>
        <v>0</v>
      </c>
      <c r="H12" s="2">
        <f>SUM('int1'!H12+'int2'!H12+'int3'!H12+'int4'!H12+'int5'!H12+'int6'!H12+'int7'!H12+'int8'!H13)</f>
        <v>0</v>
      </c>
      <c r="I12" s="2">
        <f>SUM('int1'!I12+'int2'!I12+'int3'!I12+'int4'!I12+'int5'!I12+'int6'!I12+'int7'!I12+'int8'!I13)</f>
        <v>0</v>
      </c>
      <c r="J12" s="2">
        <f>SUM('int1'!J12+'int2'!J12+'int3'!J12+'int4'!J12+'int5'!J12+'int6'!J12+'int7'!J12+'int8'!J13)</f>
        <v>0</v>
      </c>
    </row>
    <row r="13" spans="1:10" x14ac:dyDescent="0.25">
      <c r="A13" s="1" t="s">
        <v>10</v>
      </c>
      <c r="B13" s="2" t="s">
        <v>11</v>
      </c>
      <c r="C13" s="8">
        <f t="shared" si="0"/>
        <v>116326</v>
      </c>
      <c r="D13" s="2">
        <f>SUM('int1'!D13+'int2'!D13+'int3'!D13+'int4'!D13+'int5'!D13+'int6'!D13+'int7'!D13+'int8'!D14)</f>
        <v>46776</v>
      </c>
      <c r="E13" s="2">
        <f>SUM('int1'!E13+'int2'!E13+'int3'!E13+'int4'!E13+'int5'!E13+'int6'!E13+'int7'!E13+'int8'!E14)</f>
        <v>69550</v>
      </c>
      <c r="F13" s="2">
        <f>SUM('int1'!F13+'int2'!F13+'int3'!F13+'int4'!F13+'int5'!F13+'int6'!F13+'int7'!F13+'int8'!F14)</f>
        <v>0</v>
      </c>
      <c r="G13" s="2">
        <f>SUM('int1'!G13+'int2'!G13+'int3'!G13+'int4'!G13+'int5'!G13+'int6'!G13+'int7'!G13+'int8'!G14)</f>
        <v>0</v>
      </c>
      <c r="H13" s="2">
        <f>SUM('int1'!H13+'int2'!H13+'int3'!H13+'int4'!H13+'int5'!H13+'int6'!H13+'int7'!H13+'int8'!H14)</f>
        <v>0</v>
      </c>
      <c r="I13" s="2">
        <f>SUM('int1'!I13+'int2'!I13+'int3'!I13+'int4'!I13+'int5'!I13+'int6'!I13+'int7'!I13+'int8'!I14)</f>
        <v>0</v>
      </c>
      <c r="J13" s="2">
        <f>SUM('int1'!J13+'int2'!J13+'int3'!J13+'int4'!J13+'int5'!J13+'int6'!J13+'int7'!J13+'int8'!J14)</f>
        <v>0</v>
      </c>
    </row>
    <row r="14" spans="1:10" x14ac:dyDescent="0.25">
      <c r="A14" s="3" t="s">
        <v>13</v>
      </c>
      <c r="B14" s="4" t="s">
        <v>14</v>
      </c>
      <c r="C14" s="9">
        <f t="shared" si="0"/>
        <v>116326</v>
      </c>
      <c r="D14" s="9">
        <f>SUM(D12:D13)</f>
        <v>46776</v>
      </c>
      <c r="E14" s="9">
        <f t="shared" ref="E14:J14" si="2">SUM(E12:E13)</f>
        <v>69550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3565656</v>
      </c>
      <c r="D15" s="2">
        <f>SUM('int1'!D15+'int2'!D15+'int3'!D15+'int4'!D15+'int5'!D15+'int6'!D15+'int7'!D15+'int8'!D16)</f>
        <v>1511835</v>
      </c>
      <c r="E15" s="2">
        <f>SUM('int1'!E15+'int2'!E15+'int3'!E15+'int4'!E15+'int5'!E15+'int6'!E15+'int7'!E15+'int8'!E16)</f>
        <v>2053821</v>
      </c>
      <c r="F15" s="2">
        <f>SUM('int1'!F15+'int2'!F15+'int3'!F15+'int4'!F15+'int5'!F15+'int6'!F15+'int7'!F15+'int8'!F16)</f>
        <v>0</v>
      </c>
      <c r="G15" s="2">
        <f>SUM('int1'!G15+'int2'!G15+'int3'!G15+'int4'!G15+'int5'!G15+'int6'!G15+'int7'!G15+'int8'!G16)</f>
        <v>0</v>
      </c>
      <c r="H15" s="2">
        <f>SUM('int1'!H15+'int2'!H15+'int3'!H15+'int4'!H15+'int5'!H15+'int6'!H15+'int7'!H15+'int8'!H16)</f>
        <v>0</v>
      </c>
      <c r="I15" s="2">
        <f>SUM('int1'!I15+'int2'!I15+'int3'!I15+'int4'!I15+'int5'!I15+'int6'!I15+'int7'!I15+'int8'!I16)</f>
        <v>0</v>
      </c>
      <c r="J15" s="2">
        <f>SUM('int1'!J15+'int2'!J15+'int3'!J15+'int4'!J15+'int5'!J15+'int6'!J15+'int7'!J15+'int8'!J16)</f>
        <v>0</v>
      </c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>
        <f>SUM('int1'!D16+'int2'!D16+'int3'!D16+'int4'!D16+'int5'!D16+'int6'!D16+'int7'!D16+'int8'!D17)</f>
        <v>0</v>
      </c>
      <c r="E16" s="2">
        <f>SUM('int1'!E16+'int2'!E16+'int3'!E16+'int4'!E16+'int5'!E16+'int6'!E16+'int7'!E16+'int8'!E17)</f>
        <v>0</v>
      </c>
      <c r="F16" s="2">
        <f>SUM('int1'!F16+'int2'!F16+'int3'!F16+'int4'!F16+'int5'!F16+'int6'!F16+'int7'!F16+'int8'!F17)</f>
        <v>0</v>
      </c>
      <c r="G16" s="2">
        <f>SUM('int1'!G16+'int2'!G16+'int3'!G16+'int4'!G16+'int5'!G16+'int6'!G16+'int7'!G16+'int8'!G17)</f>
        <v>0</v>
      </c>
      <c r="H16" s="2">
        <f>SUM('int1'!H16+'int2'!H16+'int3'!H16+'int4'!H16+'int5'!H16+'int6'!H16+'int7'!H16+'int8'!H17)</f>
        <v>0</v>
      </c>
      <c r="I16" s="2">
        <f>SUM('int1'!I16+'int2'!I16+'int3'!I16+'int4'!I16+'int5'!I16+'int6'!I16+'int7'!I16+'int8'!I17)</f>
        <v>0</v>
      </c>
      <c r="J16" s="2">
        <f>SUM('int1'!J16+'int2'!J16+'int3'!J16+'int4'!J16+'int5'!J16+'int6'!J16+'int7'!J16+'int8'!J17)</f>
        <v>0</v>
      </c>
    </row>
    <row r="17" spans="1:10" x14ac:dyDescent="0.25">
      <c r="A17" s="1" t="s">
        <v>21</v>
      </c>
      <c r="B17" s="2" t="s">
        <v>19</v>
      </c>
      <c r="C17" s="8">
        <f t="shared" si="0"/>
        <v>107219</v>
      </c>
      <c r="D17" s="2">
        <f>SUM('int1'!D17+'int2'!D17+'int3'!D17+'int4'!D17+'int5'!D17+'int6'!D17+'int7'!D17+'int8'!D18)</f>
        <v>44926</v>
      </c>
      <c r="E17" s="2">
        <f>SUM('int1'!E17+'int2'!E17+'int3'!E17+'int4'!E17+'int5'!E17+'int6'!E17+'int7'!E17+'int8'!E18)</f>
        <v>62293</v>
      </c>
      <c r="F17" s="2">
        <f>SUM('int1'!F17+'int2'!F17+'int3'!F17+'int4'!F17+'int5'!F17+'int6'!F17+'int7'!F17+'int8'!F18)</f>
        <v>0</v>
      </c>
      <c r="G17" s="2">
        <f>SUM('int1'!G17+'int2'!G17+'int3'!G17+'int4'!G17+'int5'!G17+'int6'!G17+'int7'!G17+'int8'!G18)</f>
        <v>0</v>
      </c>
      <c r="H17" s="2">
        <f>SUM('int1'!H17+'int2'!H17+'int3'!H17+'int4'!H17+'int5'!H17+'int6'!H17+'int7'!H17+'int8'!H18)</f>
        <v>0</v>
      </c>
      <c r="I17" s="2">
        <f>SUM('int1'!I17+'int2'!I17+'int3'!I17+'int4'!I17+'int5'!I17+'int6'!I17+'int7'!I17+'int8'!I18)</f>
        <v>0</v>
      </c>
      <c r="J17" s="2">
        <f>SUM('int1'!J17+'int2'!J17+'int3'!J17+'int4'!J17+'int5'!J17+'int6'!J17+'int7'!J17+'int8'!J18)</f>
        <v>0</v>
      </c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>
        <f>SUM('int1'!D18+'int2'!D18+'int3'!D18+'int4'!D18+'int5'!D18+'int6'!D18+'int7'!D18+'int8'!D19)</f>
        <v>0</v>
      </c>
      <c r="E18" s="2">
        <f>SUM('int1'!E18+'int2'!E18+'int3'!E18+'int4'!E18+'int5'!E18+'int6'!E18+'int7'!E18+'int8'!E19)</f>
        <v>0</v>
      </c>
      <c r="F18" s="2">
        <f>SUM('int1'!F18+'int2'!F18+'int3'!F18+'int4'!F18+'int5'!F18+'int6'!F18+'int7'!F18+'int8'!F19)</f>
        <v>0</v>
      </c>
      <c r="G18" s="2">
        <f>SUM('int1'!G18+'int2'!G18+'int3'!G18+'int4'!G18+'int5'!G18+'int6'!G18+'int7'!G18+'int8'!G19)</f>
        <v>0</v>
      </c>
      <c r="H18" s="2">
        <f>SUM('int1'!H18+'int2'!H18+'int3'!H18+'int4'!H18+'int5'!H18+'int6'!H18+'int7'!H18+'int8'!H19)</f>
        <v>0</v>
      </c>
      <c r="I18" s="2">
        <f>SUM('int1'!I18+'int2'!I18+'int3'!I18+'int4'!I18+'int5'!I18+'int6'!I18+'int7'!I18+'int8'!I19)</f>
        <v>0</v>
      </c>
      <c r="J18" s="2">
        <f>SUM('int1'!J18+'int2'!J18+'int3'!J18+'int4'!J18+'int5'!J18+'int6'!J18+'int7'!J18+'int8'!J19)</f>
        <v>0</v>
      </c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>
        <f>SUM('int1'!D19+'int2'!D19+'int3'!D19+'int4'!D19+'int5'!D19+'int6'!D19+'int7'!D19+'int8'!D20)</f>
        <v>0</v>
      </c>
      <c r="E19" s="2">
        <f>SUM('int1'!E19+'int2'!E19+'int3'!E19+'int4'!E19+'int5'!E19+'int6'!E19+'int7'!E19+'int8'!E20)</f>
        <v>0</v>
      </c>
      <c r="F19" s="2">
        <f>SUM('int1'!F19+'int2'!F19+'int3'!F19+'int4'!F19+'int5'!F19+'int6'!F19+'int7'!F19+'int8'!F20)</f>
        <v>0</v>
      </c>
      <c r="G19" s="2">
        <f>SUM('int1'!G19+'int2'!G19+'int3'!G19+'int4'!G19+'int5'!G19+'int6'!G19+'int7'!G19+'int8'!G20)</f>
        <v>0</v>
      </c>
      <c r="H19" s="2">
        <f>SUM('int1'!H19+'int2'!H19+'int3'!H19+'int4'!H19+'int5'!H19+'int6'!H19+'int7'!H19+'int8'!H20)</f>
        <v>0</v>
      </c>
      <c r="I19" s="2">
        <f>SUM('int1'!I19+'int2'!I19+'int3'!I19+'int4'!I19+'int5'!I19+'int6'!I19+'int7'!I19+'int8'!I20)</f>
        <v>0</v>
      </c>
      <c r="J19" s="2">
        <f>SUM('int1'!J19+'int2'!J19+'int3'!J19+'int4'!J19+'int5'!J19+'int6'!J19+'int7'!J19+'int8'!J20)</f>
        <v>0</v>
      </c>
    </row>
    <row r="20" spans="1:10" x14ac:dyDescent="0.25">
      <c r="A20" s="1" t="s">
        <v>25</v>
      </c>
      <c r="B20" s="2" t="s">
        <v>26</v>
      </c>
      <c r="C20" s="8">
        <f t="shared" si="0"/>
        <v>463088</v>
      </c>
      <c r="D20" s="2">
        <f>SUM('int1'!D20+'int2'!D20+'int3'!D20+'int4'!D20+'int5'!D20+'int6'!D20+'int7'!D20+'int8'!D21)</f>
        <v>186352</v>
      </c>
      <c r="E20" s="2">
        <f>SUM('int1'!E20+'int2'!E20+'int3'!E20+'int4'!E20+'int5'!E20+'int6'!E20+'int7'!E20+'int8'!E21)</f>
        <v>276736</v>
      </c>
      <c r="F20" s="2">
        <f>SUM('int1'!F20+'int2'!F20+'int3'!F20+'int4'!F20+'int5'!F20+'int6'!F20+'int7'!F20+'int8'!F21)</f>
        <v>0</v>
      </c>
      <c r="G20" s="2">
        <f>SUM('int1'!G20+'int2'!G20+'int3'!G20+'int4'!G20+'int5'!G20+'int6'!G20+'int7'!G20+'int8'!G21)</f>
        <v>0</v>
      </c>
      <c r="H20" s="2">
        <f>SUM('int1'!H20+'int2'!H20+'int3'!H20+'int4'!H20+'int5'!H20+'int6'!H20+'int7'!H20+'int8'!H21)</f>
        <v>0</v>
      </c>
      <c r="I20" s="2">
        <f>SUM('int1'!I20+'int2'!I20+'int3'!I20+'int4'!I20+'int5'!I20+'int6'!I20+'int7'!I20+'int8'!I21)</f>
        <v>0</v>
      </c>
      <c r="J20" s="2">
        <f>SUM('int1'!J20+'int2'!J20+'int3'!J20+'int4'!J20+'int5'!J20+'int6'!J20+'int7'!J20+'int8'!J21)</f>
        <v>0</v>
      </c>
    </row>
    <row r="21" spans="1:10" x14ac:dyDescent="0.25">
      <c r="A21" s="3" t="s">
        <v>27</v>
      </c>
      <c r="B21" s="4" t="s">
        <v>28</v>
      </c>
      <c r="C21" s="9">
        <f t="shared" si="0"/>
        <v>4135963</v>
      </c>
      <c r="D21" s="9">
        <f>SUM(D15:D20)</f>
        <v>1743113</v>
      </c>
      <c r="E21" s="9">
        <f t="shared" ref="E21:J21" si="3">SUM(E15:E20)</f>
        <v>2392850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2164</v>
      </c>
      <c r="D22" s="2">
        <f>SUM('int1'!D22+'int2'!D22+'int3'!D22+'int4'!D22+'int5'!D22+'int6'!D22+'int7'!D22+'int8'!D23)</f>
        <v>866</v>
      </c>
      <c r="E22" s="2">
        <f>SUM('int1'!E22+'int2'!E22+'int3'!E22+'int4'!E22+'int5'!E22+'int6'!E22+'int7'!E22+'int8'!E23)</f>
        <v>1298</v>
      </c>
      <c r="F22" s="2">
        <f>SUM('int1'!F22+'int2'!F22+'int3'!F22+'int4'!F22+'int5'!F22+'int6'!F22+'int7'!F22+'int8'!F23)</f>
        <v>0</v>
      </c>
      <c r="G22" s="2">
        <f>SUM('int1'!G22+'int2'!G22+'int3'!G22+'int4'!G22+'int5'!G22+'int6'!G22+'int7'!G22+'int8'!G23)</f>
        <v>0</v>
      </c>
      <c r="H22" s="2">
        <f>SUM('int1'!H22+'int2'!H22+'int3'!H22+'int4'!H22+'int5'!H22+'int6'!H22+'int7'!H22+'int8'!H23)</f>
        <v>0</v>
      </c>
      <c r="I22" s="2">
        <f>SUM('int1'!I22+'int2'!I22+'int3'!I22+'int4'!I22+'int5'!I22+'int6'!I22+'int7'!I22+'int8'!I23)</f>
        <v>0</v>
      </c>
      <c r="J22" s="2">
        <f>SUM('int1'!J22+'int2'!J22+'int3'!J22+'int4'!J22+'int5'!J22+'int6'!J22+'int7'!J22+'int8'!J23)</f>
        <v>0</v>
      </c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>
        <f>SUM('int1'!D23+'int2'!D23+'int3'!D23+'int4'!D23+'int5'!D23+'int6'!D23+'int7'!D23+'int8'!D24)</f>
        <v>0</v>
      </c>
      <c r="E23" s="2">
        <f>SUM('int1'!E23+'int2'!E23+'int3'!E23+'int4'!E23+'int5'!E23+'int6'!E23+'int7'!E23+'int8'!E24)</f>
        <v>0</v>
      </c>
      <c r="F23" s="2">
        <f>SUM('int1'!F23+'int2'!F23+'int3'!F23+'int4'!F23+'int5'!F23+'int6'!F23+'int7'!F23+'int8'!F24)</f>
        <v>0</v>
      </c>
      <c r="G23" s="2">
        <f>SUM('int1'!G23+'int2'!G23+'int3'!G23+'int4'!G23+'int5'!G23+'int6'!G23+'int7'!G23+'int8'!G24)</f>
        <v>0</v>
      </c>
      <c r="H23" s="2">
        <f>SUM('int1'!H23+'int2'!H23+'int3'!H23+'int4'!H23+'int5'!H23+'int6'!H23+'int7'!H23+'int8'!H24)</f>
        <v>0</v>
      </c>
      <c r="I23" s="2">
        <f>SUM('int1'!I23+'int2'!I23+'int3'!I23+'int4'!I23+'int5'!I23+'int6'!I23+'int7'!I23+'int8'!I24)</f>
        <v>0</v>
      </c>
      <c r="J23" s="2">
        <f>SUM('int1'!J23+'int2'!J23+'int3'!J23+'int4'!J23+'int5'!J23+'int6'!J23+'int7'!J23+'int8'!J24)</f>
        <v>0</v>
      </c>
    </row>
    <row r="24" spans="1:10" x14ac:dyDescent="0.25">
      <c r="A24" s="3" t="s">
        <v>33</v>
      </c>
      <c r="B24" s="4" t="s">
        <v>34</v>
      </c>
      <c r="C24" s="9">
        <f t="shared" si="0"/>
        <v>2164</v>
      </c>
      <c r="D24" s="9">
        <f>SUM(D22:D23)</f>
        <v>866</v>
      </c>
      <c r="E24" s="9">
        <f t="shared" ref="E24:J24" si="4">SUM(E22:E23)</f>
        <v>1298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1392274</v>
      </c>
      <c r="D25" s="2">
        <f>SUM('int1'!D25+'int2'!D25+'int3'!D25+'int4'!D25+'int5'!D25+'int6'!D25+'int7'!D25+'int8'!D26)</f>
        <v>554219</v>
      </c>
      <c r="E25" s="2">
        <f>SUM('int1'!E25+'int2'!E25+'int3'!E25+'int4'!E25+'int5'!E25+'int6'!E25+'int7'!E25+'int8'!E26)</f>
        <v>838055</v>
      </c>
      <c r="F25" s="2">
        <f>SUM('int1'!F25+'int2'!F25+'int3'!F25+'int4'!F25+'int5'!F25+'int6'!F25+'int7'!F25+'int8'!F26)</f>
        <v>0</v>
      </c>
      <c r="G25" s="2">
        <f>SUM('int1'!G25+'int2'!G25+'int3'!G25+'int4'!G25+'int5'!G25+'int6'!G25+'int7'!G25+'int8'!G26)</f>
        <v>0</v>
      </c>
      <c r="H25" s="2">
        <f>SUM('int1'!H25+'int2'!H25+'int3'!H25+'int4'!H25+'int5'!H25+'int6'!H25+'int7'!H25+'int8'!H26)</f>
        <v>0</v>
      </c>
      <c r="I25" s="2">
        <f>SUM('int1'!I25+'int2'!I25+'int3'!I25+'int4'!I25+'int5'!I25+'int6'!I25+'int7'!I25+'int8'!I26)</f>
        <v>0</v>
      </c>
      <c r="J25" s="2">
        <f>SUM('int1'!J25+'int2'!J25+'int3'!J25+'int4'!J25+'int5'!J25+'int6'!J25+'int7'!J25+'int8'!J26)</f>
        <v>0</v>
      </c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>
        <f>SUM('int1'!D26+'int2'!D26+'int3'!D26+'int4'!D26+'int5'!D26+'int6'!D26+'int7'!D26+'int8'!D27)</f>
        <v>0</v>
      </c>
      <c r="E26" s="2">
        <f>SUM('int1'!E26+'int2'!E26+'int3'!E26+'int4'!E26+'int5'!E26+'int6'!E26+'int7'!E26+'int8'!E27)</f>
        <v>0</v>
      </c>
      <c r="F26" s="2">
        <f>SUM('int1'!F26+'int2'!F26+'int3'!F26+'int4'!F26+'int5'!F26+'int6'!F26+'int7'!F26+'int8'!F27)</f>
        <v>0</v>
      </c>
      <c r="G26" s="2">
        <f>SUM('int1'!G26+'int2'!G26+'int3'!G26+'int4'!G26+'int5'!G26+'int6'!G26+'int7'!G26+'int8'!G27)</f>
        <v>0</v>
      </c>
      <c r="H26" s="2">
        <f>SUM('int1'!H26+'int2'!H26+'int3'!H26+'int4'!H26+'int5'!H26+'int6'!H26+'int7'!H26+'int8'!H27)</f>
        <v>0</v>
      </c>
      <c r="I26" s="2">
        <f>SUM('int1'!I26+'int2'!I26+'int3'!I26+'int4'!I26+'int5'!I26+'int6'!I26+'int7'!I26+'int8'!I27)</f>
        <v>0</v>
      </c>
      <c r="J26" s="2">
        <f>SUM('int1'!J26+'int2'!J26+'int3'!J26+'int4'!J26+'int5'!J26+'int6'!J26+'int7'!J26+'int8'!J27)</f>
        <v>0</v>
      </c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>
        <f>SUM('int1'!D27+'int2'!D27+'int3'!D27+'int4'!D27+'int5'!D27+'int6'!D27+'int7'!D27+'int8'!D28)</f>
        <v>0</v>
      </c>
      <c r="E27" s="2">
        <f>SUM('int1'!E27+'int2'!E27+'int3'!E27+'int4'!E27+'int5'!E27+'int6'!E27+'int7'!E27+'int8'!E28)</f>
        <v>0</v>
      </c>
      <c r="F27" s="2">
        <f>SUM('int1'!F27+'int2'!F27+'int3'!F27+'int4'!F27+'int5'!F27+'int6'!F27+'int7'!F27+'int8'!F28)</f>
        <v>0</v>
      </c>
      <c r="G27" s="2">
        <f>SUM('int1'!G27+'int2'!G27+'int3'!G27+'int4'!G27+'int5'!G27+'int6'!G27+'int7'!G27+'int8'!G28)</f>
        <v>0</v>
      </c>
      <c r="H27" s="2">
        <f>SUM('int1'!H27+'int2'!H27+'int3'!H27+'int4'!H27+'int5'!H27+'int6'!H27+'int7'!H27+'int8'!H28)</f>
        <v>0</v>
      </c>
      <c r="I27" s="2">
        <f>SUM('int1'!I27+'int2'!I27+'int3'!I27+'int4'!I27+'int5'!I27+'int6'!I27+'int7'!I27+'int8'!I28)</f>
        <v>0</v>
      </c>
      <c r="J27" s="2">
        <f>SUM('int1'!J27+'int2'!J27+'int3'!J27+'int4'!J27+'int5'!J27+'int6'!J27+'int7'!J27+'int8'!J28)</f>
        <v>0</v>
      </c>
    </row>
    <row r="28" spans="1:10" x14ac:dyDescent="0.25">
      <c r="A28" s="1" t="s">
        <v>41</v>
      </c>
      <c r="B28" s="2" t="s">
        <v>42</v>
      </c>
      <c r="C28" s="8">
        <f t="shared" si="0"/>
        <v>14891</v>
      </c>
      <c r="D28" s="2">
        <f>SUM('int1'!D28+'int2'!D28+'int3'!D28+'int4'!D28+'int5'!D28+'int6'!D28+'int7'!D28+'int8'!D29)</f>
        <v>14887</v>
      </c>
      <c r="E28" s="2">
        <f>SUM('int1'!E28+'int2'!E28+'int3'!E28+'int4'!E28+'int5'!E28+'int6'!E28+'int7'!E28+'int8'!E29)</f>
        <v>4</v>
      </c>
      <c r="F28" s="2">
        <f>SUM('int1'!F28+'int2'!F28+'int3'!F28+'int4'!F28+'int5'!F28+'int6'!F28+'int7'!F28+'int8'!F29)</f>
        <v>0</v>
      </c>
      <c r="G28" s="2">
        <f>SUM('int1'!G28+'int2'!G28+'int3'!G28+'int4'!G28+'int5'!G28+'int6'!G28+'int7'!G28+'int8'!G29)</f>
        <v>0</v>
      </c>
      <c r="H28" s="2">
        <f>SUM('int1'!H28+'int2'!H28+'int3'!H28+'int4'!H28+'int5'!H28+'int6'!H28+'int7'!H28+'int8'!H29)</f>
        <v>0</v>
      </c>
      <c r="I28" s="2">
        <f>SUM('int1'!I28+'int2'!I28+'int3'!I28+'int4'!I28+'int5'!I28+'int6'!I28+'int7'!I28+'int8'!I29)</f>
        <v>0</v>
      </c>
      <c r="J28" s="2">
        <f>SUM('int1'!J28+'int2'!J28+'int3'!J28+'int4'!J28+'int5'!J28+'int6'!J28+'int7'!J28+'int8'!J29)</f>
        <v>0</v>
      </c>
    </row>
    <row r="29" spans="1:10" x14ac:dyDescent="0.25">
      <c r="A29" s="3" t="s">
        <v>43</v>
      </c>
      <c r="B29" s="4" t="s">
        <v>44</v>
      </c>
      <c r="C29" s="9">
        <f t="shared" si="0"/>
        <v>1407165</v>
      </c>
      <c r="D29" s="9">
        <f>SUM(D25:D28)</f>
        <v>569106</v>
      </c>
      <c r="E29" s="9">
        <f t="shared" ref="E29:J29" si="5">SUM(E25:E28)</f>
        <v>838059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7243415</v>
      </c>
      <c r="D30" s="6">
        <f>SUM(D11+D14+D21+D24+D29)</f>
        <v>2733841</v>
      </c>
      <c r="E30" s="6">
        <f t="shared" ref="E30:J30" si="6">SUM(E11+E14+E21+E24+E29)</f>
        <v>4509574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>
        <f>SUM('int1'!D31+'int2'!D31+'int3'!D31+'int4'!D31+'int5'!D31+'int6'!D31+'int7'!D31+'int8'!D32)</f>
        <v>0</v>
      </c>
      <c r="E31" s="2">
        <f>SUM('int1'!E31+'int2'!E31+'int3'!E31+'int4'!E31+'int5'!E31+'int6'!E31+'int7'!E31+'int8'!E32)</f>
        <v>0</v>
      </c>
      <c r="F31" s="2">
        <f>SUM('int1'!F31+'int2'!F31+'int3'!F31+'int4'!F31+'int5'!F31+'int6'!F31+'int7'!F31+'int8'!F32)</f>
        <v>0</v>
      </c>
      <c r="G31" s="2">
        <f>SUM('int1'!G31+'int2'!G31+'int3'!G31+'int4'!G31+'int5'!G31+'int6'!G31+'int7'!G31+'int8'!G32)</f>
        <v>0</v>
      </c>
      <c r="H31" s="2">
        <f>SUM('int1'!H31+'int2'!H31+'int3'!H31+'int4'!H31+'int5'!H31+'int6'!H31+'int7'!H31+'int8'!H32)</f>
        <v>0</v>
      </c>
      <c r="I31" s="2">
        <f>SUM('int1'!I31+'int2'!I31+'int3'!I31+'int4'!I31+'int5'!I31+'int6'!I31+'int7'!I31+'int8'!I32)</f>
        <v>0</v>
      </c>
      <c r="J31" s="2">
        <f>SUM('int1'!J31+'int2'!J31+'int3'!J31+'int4'!J31+'int5'!J31+'int6'!J31+'int7'!J31+'int8'!J32)</f>
        <v>0</v>
      </c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675052</v>
      </c>
      <c r="D33" s="2">
        <f>SUM('int1'!D33+'int2'!D33+'int3'!D33+'int4'!D33+'int5'!D33+'int6'!D33+'int7'!D33+'int8'!D34)</f>
        <v>270182</v>
      </c>
      <c r="E33" s="2">
        <f>SUM('int1'!E33+'int2'!E33+'int3'!E33+'int4'!E33+'int5'!E33+'int6'!E33+'int7'!E33+'int8'!E34)</f>
        <v>404870</v>
      </c>
      <c r="F33" s="2">
        <f>SUM('int1'!F33+'int2'!F33+'int3'!F33+'int4'!F33+'int5'!F33+'int6'!F33+'int7'!F33+'int8'!F34)</f>
        <v>0</v>
      </c>
      <c r="G33" s="2">
        <f>SUM('int1'!G33+'int2'!G33+'int3'!G33+'int4'!G33+'int5'!G33+'int6'!G33+'int7'!G33+'int8'!G34)</f>
        <v>0</v>
      </c>
      <c r="H33" s="2">
        <f>SUM('int1'!H33+'int2'!H33+'int3'!H33+'int4'!H33+'int5'!H33+'int6'!H33+'int7'!H33+'int8'!H34)</f>
        <v>0</v>
      </c>
      <c r="I33" s="2">
        <f>SUM('int1'!I33+'int2'!I33+'int3'!I33+'int4'!I33+'int5'!I33+'int6'!I33+'int7'!I33+'int8'!I34)</f>
        <v>0</v>
      </c>
      <c r="J33" s="2">
        <f>SUM('int1'!J33+'int2'!J33+'int3'!J33+'int4'!J33+'int5'!J33+'int6'!J33+'int7'!J33+'int8'!J34)</f>
        <v>0</v>
      </c>
    </row>
    <row r="34" spans="1:10" x14ac:dyDescent="0.25">
      <c r="A34" s="1" t="s">
        <v>50</v>
      </c>
      <c r="B34" s="2" t="s">
        <v>51</v>
      </c>
      <c r="C34" s="8">
        <f t="shared" si="0"/>
        <v>70494</v>
      </c>
      <c r="D34" s="2">
        <f>SUM('int1'!D34+'int2'!D34+'int3'!D34+'int4'!D34+'int5'!D34+'int6'!D34+'int7'!D34+'int8'!D35)</f>
        <v>23322</v>
      </c>
      <c r="E34" s="2">
        <f>SUM('int1'!E34+'int2'!E34+'int3'!E34+'int4'!E34+'int5'!E34+'int6'!E34+'int7'!E34+'int8'!E35)</f>
        <v>47172</v>
      </c>
      <c r="F34" s="2">
        <f>SUM('int1'!F34+'int2'!F34+'int3'!F34+'int4'!F34+'int5'!F34+'int6'!F34+'int7'!F34+'int8'!F35)</f>
        <v>0</v>
      </c>
      <c r="G34" s="2">
        <f>SUM('int1'!G34+'int2'!G34+'int3'!G34+'int4'!G34+'int5'!G34+'int6'!G34+'int7'!G34+'int8'!G35)</f>
        <v>0</v>
      </c>
      <c r="H34" s="2">
        <f>SUM('int1'!H34+'int2'!H34+'int3'!H34+'int4'!H34+'int5'!H34+'int6'!H34+'int7'!H34+'int8'!H35)</f>
        <v>0</v>
      </c>
      <c r="I34" s="2">
        <f>SUM('int1'!I34+'int2'!I34+'int3'!I34+'int4'!I34+'int5'!I34+'int6'!I34+'int7'!I34+'int8'!I35)</f>
        <v>0</v>
      </c>
      <c r="J34" s="2">
        <f>SUM('int1'!J34+'int2'!J34+'int3'!J34+'int4'!J34+'int5'!J34+'int6'!J34+'int7'!J34+'int8'!J35)</f>
        <v>0</v>
      </c>
    </row>
    <row r="35" spans="1:10" x14ac:dyDescent="0.25">
      <c r="A35" s="5" t="s">
        <v>52</v>
      </c>
      <c r="B35" s="6" t="s">
        <v>108</v>
      </c>
      <c r="C35" s="6">
        <f>SUM(D35:J35)</f>
        <v>745546</v>
      </c>
      <c r="D35" s="6">
        <f>SUM(D33:D34)</f>
        <v>293504</v>
      </c>
      <c r="E35" s="6">
        <f t="shared" ref="E35:J35" si="8">SUM(E33:E34)</f>
        <v>452042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7463272</v>
      </c>
      <c r="D36" s="2">
        <f>SUM('int1'!D36+'int2'!D36+'int3'!D36+'int4'!D36+'int5'!D36+'int6'!D36+'int7'!D36+'int8'!D37)</f>
        <v>2967498</v>
      </c>
      <c r="E36" s="2">
        <f>SUM('int1'!E36+'int2'!E36+'int3'!E36+'int4'!E36+'int5'!E36+'int6'!E36+'int7'!E36+'int8'!E37)</f>
        <v>4495774</v>
      </c>
      <c r="F36" s="2">
        <f>SUM('int1'!F36+'int2'!F36+'int3'!F36+'int4'!F36+'int5'!F36+'int6'!F36+'int7'!F36+'int8'!F37)</f>
        <v>0</v>
      </c>
      <c r="G36" s="2">
        <f>SUM('int1'!G36+'int2'!G36+'int3'!G36+'int4'!G36+'int5'!G36+'int6'!G36+'int7'!G36+'int8'!G37)</f>
        <v>0</v>
      </c>
      <c r="H36" s="2">
        <f>SUM('int1'!H36+'int2'!H36+'int3'!H36+'int4'!H36+'int5'!H36+'int6'!H36+'int7'!H36+'int8'!H37)</f>
        <v>0</v>
      </c>
      <c r="I36" s="2">
        <f>SUM('int1'!I36+'int2'!I36+'int3'!I36+'int4'!I36+'int5'!I36+'int6'!I36+'int7'!I36+'int8'!I37)</f>
        <v>0</v>
      </c>
      <c r="J36" s="2">
        <f>SUM('int1'!J36+'int2'!J36+'int3'!J36+'int4'!J36+'int5'!J36+'int6'!J36+'int7'!J36+'int8'!J37)</f>
        <v>0</v>
      </c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>
        <f>SUM('int1'!D37+'int2'!D37+'int3'!D37+'int4'!D37+'int5'!D37+'int6'!D37+'int7'!D37+'int8'!D38)</f>
        <v>0</v>
      </c>
      <c r="E37" s="2">
        <f>SUM('int1'!E37+'int2'!E37+'int3'!E37+'int4'!E37+'int5'!E37+'int6'!E37+'int7'!E37+'int8'!E38)</f>
        <v>0</v>
      </c>
      <c r="F37" s="2">
        <f>SUM('int1'!F37+'int2'!F37+'int3'!F37+'int4'!F37+'int5'!F37+'int6'!F37+'int7'!F37+'int8'!F38)</f>
        <v>0</v>
      </c>
      <c r="G37" s="2">
        <f>SUM('int1'!G37+'int2'!G37+'int3'!G37+'int4'!G37+'int5'!G37+'int6'!G37+'int7'!G37+'int8'!G38)</f>
        <v>0</v>
      </c>
      <c r="H37" s="2">
        <f>SUM('int1'!H37+'int2'!H37+'int3'!H37+'int4'!H37+'int5'!H37+'int6'!H37+'int7'!H37+'int8'!H38)</f>
        <v>0</v>
      </c>
      <c r="I37" s="2">
        <f>SUM('int1'!I37+'int2'!I37+'int3'!I37+'int4'!I37+'int5'!I37+'int6'!I37+'int7'!I37+'int8'!I38)</f>
        <v>0</v>
      </c>
      <c r="J37" s="2">
        <f>SUM('int1'!J37+'int2'!J37+'int3'!J37+'int4'!J37+'int5'!J37+'int6'!J37+'int7'!J37+'int8'!J38)</f>
        <v>0</v>
      </c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>
        <f>SUM('int1'!D38+'int2'!D38+'int3'!D38+'int4'!D38+'int5'!D38+'int6'!D38+'int7'!D38+'int8'!D39)</f>
        <v>0</v>
      </c>
      <c r="E38" s="2">
        <f>SUM('int1'!E38+'int2'!E38+'int3'!E38+'int4'!E38+'int5'!E38+'int6'!E38+'int7'!E38+'int8'!E39)</f>
        <v>0</v>
      </c>
      <c r="F38" s="2">
        <f>SUM('int1'!F38+'int2'!F38+'int3'!F38+'int4'!F38+'int5'!F38+'int6'!F38+'int7'!F38+'int8'!F39)</f>
        <v>0</v>
      </c>
      <c r="G38" s="2">
        <f>SUM('int1'!G38+'int2'!G38+'int3'!G38+'int4'!G38+'int5'!G38+'int6'!G38+'int7'!G38+'int8'!G39)</f>
        <v>0</v>
      </c>
      <c r="H38" s="2">
        <f>SUM('int1'!H38+'int2'!H38+'int3'!H38+'int4'!H38+'int5'!H38+'int6'!H38+'int7'!H38+'int8'!H39)</f>
        <v>0</v>
      </c>
      <c r="I38" s="2">
        <f>SUM('int1'!I38+'int2'!I38+'int3'!I38+'int4'!I38+'int5'!I38+'int6'!I38+'int7'!I38+'int8'!I39)</f>
        <v>0</v>
      </c>
      <c r="J38" s="2">
        <f>SUM('int1'!J38+'int2'!J38+'int3'!J38+'int4'!J38+'int5'!J38+'int6'!J38+'int7'!J38+'int8'!J39)</f>
        <v>0</v>
      </c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>
        <f>SUM('int1'!D39+'int2'!D39+'int3'!D39+'int4'!D39+'int5'!D39+'int6'!D39+'int7'!D39+'int8'!D40)</f>
        <v>0</v>
      </c>
      <c r="E39" s="2">
        <f>SUM('int1'!E39+'int2'!E39+'int3'!E39+'int4'!E39+'int5'!E39+'int6'!E39+'int7'!E39+'int8'!E40)</f>
        <v>0</v>
      </c>
      <c r="F39" s="2">
        <f>SUM('int1'!F39+'int2'!F39+'int3'!F39+'int4'!F39+'int5'!F39+'int6'!F39+'int7'!F39+'int8'!F40)</f>
        <v>0</v>
      </c>
      <c r="G39" s="2">
        <f>SUM('int1'!G39+'int2'!G39+'int3'!G39+'int4'!G39+'int5'!G39+'int6'!G39+'int7'!G39+'int8'!G40)</f>
        <v>0</v>
      </c>
      <c r="H39" s="2">
        <f>SUM('int1'!H39+'int2'!H39+'int3'!H39+'int4'!H39+'int5'!H39+'int6'!H39+'int7'!H39+'int8'!H40)</f>
        <v>0</v>
      </c>
      <c r="I39" s="2">
        <f>SUM('int1'!I39+'int2'!I39+'int3'!I39+'int4'!I39+'int5'!I39+'int6'!I39+'int7'!I39+'int8'!I40)</f>
        <v>0</v>
      </c>
      <c r="J39" s="2">
        <f>SUM('int1'!J39+'int2'!J39+'int3'!J39+'int4'!J39+'int5'!J39+'int6'!J39+'int7'!J39+'int8'!J40)</f>
        <v>0</v>
      </c>
    </row>
    <row r="40" spans="1:10" x14ac:dyDescent="0.25">
      <c r="A40" s="1" t="s">
        <v>79</v>
      </c>
      <c r="B40" s="2" t="s">
        <v>80</v>
      </c>
      <c r="C40" s="8">
        <f t="shared" si="0"/>
        <v>285000</v>
      </c>
      <c r="D40" s="2">
        <f>SUM('int1'!D40+'int2'!D40+'int3'!D40+'int4'!D40+'int5'!D40+'int6'!D40+'int7'!D40+'int8'!D41)</f>
        <v>0</v>
      </c>
      <c r="E40" s="2">
        <f>SUM('int1'!E40+'int2'!E40+'int3'!E40+'int4'!E40+'int5'!E40+'int6'!E40+'int7'!E40+'int8'!E41)</f>
        <v>285000</v>
      </c>
      <c r="F40" s="2">
        <f>SUM('int1'!F40+'int2'!F40+'int3'!F40+'int4'!F40+'int5'!F40+'int6'!F40+'int7'!F40+'int8'!F41)</f>
        <v>0</v>
      </c>
      <c r="G40" s="2">
        <f>SUM('int1'!G40+'int2'!G40+'int3'!G40+'int4'!G40+'int5'!G40+'int6'!G40+'int7'!G40+'int8'!G41)</f>
        <v>0</v>
      </c>
      <c r="H40" s="2">
        <f>SUM('int1'!H40+'int2'!H40+'int3'!H40+'int4'!H40+'int5'!H40+'int6'!H40+'int7'!H40+'int8'!H41)</f>
        <v>0</v>
      </c>
      <c r="I40" s="2">
        <f>SUM('int1'!I40+'int2'!I40+'int3'!I40+'int4'!I40+'int5'!I40+'int6'!I40+'int7'!I40+'int8'!I41)</f>
        <v>0</v>
      </c>
      <c r="J40" s="2">
        <f>SUM('int1'!J40+'int2'!J40+'int3'!J40+'int4'!J40+'int5'!J40+'int6'!J40+'int7'!J40+'int8'!J41)</f>
        <v>0</v>
      </c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>
        <f>SUM('int1'!D41+'int2'!D41+'int3'!D41+'int4'!D41+'int5'!D41+'int6'!D41+'int7'!D41+'int8'!D42)</f>
        <v>0</v>
      </c>
      <c r="E41" s="2">
        <f>SUM('int1'!E41+'int2'!E41+'int3'!E41+'int4'!E41+'int5'!E41+'int6'!E41+'int7'!E41+'int8'!E42)</f>
        <v>0</v>
      </c>
      <c r="F41" s="2">
        <f>SUM('int1'!F41+'int2'!F41+'int3'!F41+'int4'!F41+'int5'!F41+'int6'!F41+'int7'!F41+'int8'!F42)</f>
        <v>0</v>
      </c>
      <c r="G41" s="2">
        <f>SUM('int1'!G41+'int2'!G41+'int3'!G41+'int4'!G41+'int5'!G41+'int6'!G41+'int7'!G41+'int8'!G42)</f>
        <v>0</v>
      </c>
      <c r="H41" s="2">
        <f>SUM('int1'!H41+'int2'!H41+'int3'!H41+'int4'!H41+'int5'!H41+'int6'!H41+'int7'!H41+'int8'!H42)</f>
        <v>0</v>
      </c>
      <c r="I41" s="2">
        <f>SUM('int1'!I41+'int2'!I41+'int3'!I41+'int4'!I41+'int5'!I41+'int6'!I41+'int7'!I41+'int8'!I42)</f>
        <v>0</v>
      </c>
      <c r="J41" s="2">
        <f>SUM('int1'!J41+'int2'!J41+'int3'!J41+'int4'!J41+'int5'!J41+'int6'!J41+'int7'!J41+'int8'!J42)</f>
        <v>0</v>
      </c>
    </row>
    <row r="42" spans="1:10" x14ac:dyDescent="0.25">
      <c r="A42" s="1" t="s">
        <v>71</v>
      </c>
      <c r="B42" s="2" t="s">
        <v>62</v>
      </c>
      <c r="C42" s="8">
        <f t="shared" si="0"/>
        <v>380918</v>
      </c>
      <c r="D42" s="2">
        <f>SUM('int1'!D42+'int2'!D42+'int3'!D42+'int4'!D42+'int5'!D42+'int6'!D42+'int7'!D42+'int8'!D43)</f>
        <v>152366</v>
      </c>
      <c r="E42" s="2">
        <f>SUM('int1'!E42+'int2'!E42+'int3'!E42+'int4'!E42+'int5'!E42+'int6'!E42+'int7'!E42+'int8'!E43)</f>
        <v>228552</v>
      </c>
      <c r="F42" s="2">
        <f>SUM('int1'!F42+'int2'!F42+'int3'!F42+'int4'!F42+'int5'!F42+'int6'!F42+'int7'!F42+'int8'!F43)</f>
        <v>0</v>
      </c>
      <c r="G42" s="2">
        <f>SUM('int1'!G42+'int2'!G42+'int3'!G42+'int4'!G42+'int5'!G42+'int6'!G42+'int7'!G42+'int8'!G43)</f>
        <v>0</v>
      </c>
      <c r="H42" s="2">
        <f>SUM('int1'!H42+'int2'!H42+'int3'!H42+'int4'!H42+'int5'!H42+'int6'!H42+'int7'!H42+'int8'!H43)</f>
        <v>0</v>
      </c>
      <c r="I42" s="2">
        <f>SUM('int1'!I42+'int2'!I42+'int3'!I42+'int4'!I42+'int5'!I42+'int6'!I42+'int7'!I42+'int8'!I43)</f>
        <v>0</v>
      </c>
      <c r="J42" s="2">
        <f>SUM('int1'!J42+'int2'!J42+'int3'!J42+'int4'!J42+'int5'!J42+'int6'!J42+'int7'!J42+'int8'!J43)</f>
        <v>0</v>
      </c>
    </row>
    <row r="43" spans="1:10" x14ac:dyDescent="0.25">
      <c r="A43" s="3" t="s">
        <v>63</v>
      </c>
      <c r="B43" s="4" t="s">
        <v>64</v>
      </c>
      <c r="C43" s="9">
        <f t="shared" si="0"/>
        <v>8129190</v>
      </c>
      <c r="D43" s="9">
        <f>SUM(D36:D42)</f>
        <v>3119864</v>
      </c>
      <c r="E43" s="9">
        <f t="shared" ref="E43:J43" si="9">SUM(E36:E42)</f>
        <v>5009326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854724</v>
      </c>
      <c r="D44" s="2">
        <f>SUM('int1'!D44+'int2'!D44+'int3'!D44+'int4'!D44+'int5'!D44+'int6'!D44+'int7'!D44+'int8'!D45)</f>
        <v>347923</v>
      </c>
      <c r="E44" s="2">
        <f>SUM('int1'!E44+'int2'!E44+'int3'!E44+'int4'!E44+'int5'!E44+'int6'!E44+'int7'!E44+'int8'!E45)</f>
        <v>506801</v>
      </c>
      <c r="F44" s="2">
        <f>SUM('int1'!F44+'int2'!F44+'int3'!F44+'int4'!F44+'int5'!F44+'int6'!F44+'int7'!F44+'int8'!F45)</f>
        <v>0</v>
      </c>
      <c r="G44" s="2">
        <f>SUM('int1'!G44+'int2'!G44+'int3'!G44+'int4'!G44+'int5'!G44+'int6'!G44+'int7'!G44+'int8'!G45)</f>
        <v>0</v>
      </c>
      <c r="H44" s="2">
        <f>SUM('int1'!H44+'int2'!H44+'int3'!H44+'int4'!H44+'int5'!H44+'int6'!H44+'int7'!H44+'int8'!H45)</f>
        <v>0</v>
      </c>
      <c r="I44" s="2">
        <f>SUM('int1'!I44+'int2'!I44+'int3'!I44+'int4'!I44+'int5'!I44+'int6'!I44+'int7'!I44+'int8'!I45)</f>
        <v>0</v>
      </c>
      <c r="J44" s="2">
        <f>SUM('int1'!J44+'int2'!J44+'int3'!J44+'int4'!J44+'int5'!J44+'int6'!J44+'int7'!J44+'int8'!J45)</f>
        <v>0</v>
      </c>
    </row>
    <row r="45" spans="1:10" x14ac:dyDescent="0.25">
      <c r="A45" s="3" t="s">
        <v>67</v>
      </c>
      <c r="B45" s="4" t="s">
        <v>68</v>
      </c>
      <c r="C45" s="9">
        <f t="shared" si="0"/>
        <v>854724</v>
      </c>
      <c r="D45" s="9">
        <f t="shared" ref="D45:J45" si="10">SUM(D44)</f>
        <v>347923</v>
      </c>
      <c r="E45" s="9">
        <f t="shared" si="10"/>
        <v>506801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2164</v>
      </c>
      <c r="D46" s="2">
        <f>SUM('int1'!D46+'int2'!D46+'int3'!D46+'int4'!D46+'int5'!D46+'int6'!D46+'int7'!D46+'int8'!D47)</f>
        <v>866</v>
      </c>
      <c r="E46" s="2">
        <f>SUM('int1'!E46+'int2'!E46+'int3'!E46+'int4'!E46+'int5'!E46+'int6'!E46+'int7'!E46+'int8'!E47)</f>
        <v>1298</v>
      </c>
      <c r="F46" s="2">
        <f>SUM('int1'!F46+'int2'!F46+'int3'!F46+'int4'!F46+'int5'!F46+'int6'!F46+'int7'!F46+'int8'!F47)</f>
        <v>0</v>
      </c>
      <c r="G46" s="2">
        <f>SUM('int1'!G46+'int2'!G46+'int3'!G46+'int4'!G46+'int5'!G46+'int6'!G46+'int7'!G46+'int8'!G47)</f>
        <v>0</v>
      </c>
      <c r="H46" s="2">
        <f>SUM('int1'!H46+'int2'!H46+'int3'!H46+'int4'!H46+'int5'!H46+'int6'!H46+'int7'!H46+'int8'!H47)</f>
        <v>0</v>
      </c>
      <c r="I46" s="2">
        <f>SUM('int1'!I46+'int2'!I46+'int3'!I46+'int4'!I46+'int5'!I46+'int6'!I46+'int7'!I46+'int8'!I47)</f>
        <v>0</v>
      </c>
      <c r="J46" s="2">
        <f>SUM('int1'!J46+'int2'!J46+'int3'!J46+'int4'!J46+'int5'!J46+'int6'!J46+'int7'!J46+'int8'!J47)</f>
        <v>0</v>
      </c>
    </row>
    <row r="47" spans="1:10" x14ac:dyDescent="0.25">
      <c r="A47" s="5"/>
      <c r="B47" s="6" t="s">
        <v>78</v>
      </c>
      <c r="C47" s="6">
        <f>SUM(D47:J47)</f>
        <v>8986078</v>
      </c>
      <c r="D47" s="6">
        <f>SUM(D43+D45+D46)</f>
        <v>3468653</v>
      </c>
      <c r="E47" s="6">
        <f t="shared" ref="E47:J47" si="11">SUM(E43+E45+E46)</f>
        <v>5517425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2137944</v>
      </c>
      <c r="D48" s="2">
        <f>SUM('int1'!D48+'int2'!D48+'int3'!D48+'int4'!D48+'int5'!D48+'int6'!D48+'int7'!D48+'int8'!D49)</f>
        <v>855176</v>
      </c>
      <c r="E48" s="2">
        <f>SUM('int1'!E48+'int2'!E48+'int3'!E48+'int4'!E48+'int5'!E48+'int6'!E48+'int7'!E48+'int8'!E49)</f>
        <v>1282768</v>
      </c>
      <c r="F48" s="2">
        <f>SUM('int1'!F48+'int2'!F48+'int3'!F48+'int4'!F48+'int5'!F48+'int6'!F48+'int7'!F48+'int8'!F49)</f>
        <v>0</v>
      </c>
      <c r="G48" s="2">
        <f>SUM('int1'!G48+'int2'!G48+'int3'!G48+'int4'!G48+'int5'!G48+'int6'!G48+'int7'!G48+'int8'!G49)</f>
        <v>0</v>
      </c>
      <c r="H48" s="2">
        <f>SUM('int1'!H48+'int2'!H48+'int3'!H48+'int4'!H48+'int5'!H48+'int6'!H48+'int7'!H48+'int8'!H49)</f>
        <v>0</v>
      </c>
      <c r="I48" s="2">
        <f>SUM('int1'!I48+'int2'!I48+'int3'!I48+'int4'!I48+'int5'!I48+'int6'!I48+'int7'!I48+'int8'!I49)</f>
        <v>0</v>
      </c>
      <c r="J48" s="2">
        <f>SUM('int1'!J48+'int2'!J48+'int3'!J48+'int4'!J48+'int5'!J48+'int6'!J48+'int7'!J48+'int8'!J49)</f>
        <v>0</v>
      </c>
    </row>
    <row r="49" spans="1:10" x14ac:dyDescent="0.25">
      <c r="A49" s="1" t="s">
        <v>81</v>
      </c>
      <c r="B49" s="2" t="s">
        <v>83</v>
      </c>
      <c r="C49" s="8">
        <f t="shared" si="0"/>
        <v>6703</v>
      </c>
      <c r="D49" s="2">
        <f>SUM('int1'!D49+'int2'!D49+'int3'!D49+'int4'!D49+'int5'!D49+'int6'!D49+'int7'!D49+'int8'!D50)</f>
        <v>2682</v>
      </c>
      <c r="E49" s="2">
        <f>SUM('int1'!E49+'int2'!E49+'int3'!E49+'int4'!E49+'int5'!E49+'int6'!E49+'int7'!E49+'int8'!E50)</f>
        <v>4021</v>
      </c>
      <c r="F49" s="2">
        <f>SUM('int1'!F49+'int2'!F49+'int3'!F49+'int4'!F49+'int5'!F49+'int6'!F49+'int7'!F49+'int8'!F50)</f>
        <v>0</v>
      </c>
      <c r="G49" s="2">
        <f>SUM('int1'!G49+'int2'!G49+'int3'!G49+'int4'!G49+'int5'!G49+'int6'!G49+'int7'!G49+'int8'!G50)</f>
        <v>0</v>
      </c>
      <c r="H49" s="2">
        <f>SUM('int1'!H49+'int2'!H49+'int3'!H49+'int4'!H49+'int5'!H49+'int6'!H49+'int7'!H49+'int8'!H50)</f>
        <v>0</v>
      </c>
      <c r="I49" s="2">
        <f>SUM('int1'!I49+'int2'!I49+'int3'!I49+'int4'!I49+'int5'!I49+'int6'!I49+'int7'!I49+'int8'!I50)</f>
        <v>0</v>
      </c>
      <c r="J49" s="2">
        <f>SUM('int1'!J49+'int2'!J49+'int3'!J49+'int4'!J49+'int5'!J49+'int6'!J49+'int7'!J49+'int8'!J50)</f>
        <v>0</v>
      </c>
    </row>
    <row r="50" spans="1:10" x14ac:dyDescent="0.25">
      <c r="A50" s="1" t="s">
        <v>73</v>
      </c>
      <c r="B50" s="2" t="s">
        <v>75</v>
      </c>
      <c r="C50" s="8">
        <f t="shared" si="0"/>
        <v>79343</v>
      </c>
      <c r="D50" s="2">
        <f>SUM('int1'!D50+'int2'!D50+'int3'!D50+'int4'!D50+'int5'!D50+'int6'!D50+'int7'!D50+'int8'!D51)</f>
        <v>31799</v>
      </c>
      <c r="E50" s="2">
        <f>SUM('int1'!E50+'int2'!E50+'int3'!E50+'int4'!E50+'int5'!E50+'int6'!E50+'int7'!E50+'int8'!E51)</f>
        <v>47544</v>
      </c>
      <c r="F50" s="2">
        <f>SUM('int1'!F50+'int2'!F50+'int3'!F50+'int4'!F50+'int5'!F50+'int6'!F50+'int7'!F50+'int8'!F51)</f>
        <v>0</v>
      </c>
      <c r="G50" s="2">
        <f>SUM('int1'!G50+'int2'!G50+'int3'!G50+'int4'!G50+'int5'!G50+'int6'!G50+'int7'!G50+'int8'!G51)</f>
        <v>0</v>
      </c>
      <c r="H50" s="2">
        <f>SUM('int1'!H50+'int2'!H50+'int3'!H50+'int4'!H50+'int5'!H50+'int6'!H50+'int7'!H50+'int8'!H51)</f>
        <v>0</v>
      </c>
      <c r="I50" s="2">
        <f>SUM('int1'!I50+'int2'!I50+'int3'!I50+'int4'!I50+'int5'!I50+'int6'!I50+'int7'!I50+'int8'!I51)</f>
        <v>0</v>
      </c>
      <c r="J50" s="2">
        <f>SUM('int1'!J50+'int2'!J50+'int3'!J50+'int4'!J50+'int5'!J50+'int6'!J50+'int7'!J50+'int8'!J51)</f>
        <v>0</v>
      </c>
    </row>
    <row r="51" spans="1:10" x14ac:dyDescent="0.25">
      <c r="A51" s="1" t="s">
        <v>82</v>
      </c>
      <c r="B51" s="2" t="s">
        <v>84</v>
      </c>
      <c r="C51" s="8">
        <f t="shared" si="0"/>
        <v>3969</v>
      </c>
      <c r="D51" s="2">
        <f>SUM('int1'!D51+'int2'!D51+'int3'!D51+'int4'!D51+'int5'!D51+'int6'!D51+'int7'!D51+'int8'!D52)</f>
        <v>1588</v>
      </c>
      <c r="E51" s="2">
        <f>SUM('int1'!E51+'int2'!E51+'int3'!E51+'int4'!E51+'int5'!E51+'int6'!E51+'int7'!E51+'int8'!E52)</f>
        <v>2381</v>
      </c>
      <c r="F51" s="2">
        <f>SUM('int1'!F51+'int2'!F51+'int3'!F51+'int4'!F51+'int5'!F51+'int6'!F51+'int7'!F51+'int8'!F52)</f>
        <v>0</v>
      </c>
      <c r="G51" s="2">
        <f>SUM('int1'!G51+'int2'!G51+'int3'!G51+'int4'!G51+'int5'!G51+'int6'!G51+'int7'!G51+'int8'!G52)</f>
        <v>0</v>
      </c>
      <c r="H51" s="2">
        <f>SUM('int1'!H51+'int2'!H51+'int3'!H51+'int4'!H51+'int5'!H51+'int6'!H51+'int7'!H51+'int8'!H52)</f>
        <v>0</v>
      </c>
      <c r="I51" s="2">
        <f>SUM('int1'!I51+'int2'!I51+'int3'!I51+'int4'!I51+'int5'!I51+'int6'!I51+'int7'!I51+'int8'!I52)</f>
        <v>0</v>
      </c>
      <c r="J51" s="2">
        <f>SUM('int1'!J51+'int2'!J51+'int3'!J51+'int4'!J51+'int5'!J51+'int6'!J51+'int7'!J51+'int8'!J52)</f>
        <v>0</v>
      </c>
    </row>
    <row r="52" spans="1:10" x14ac:dyDescent="0.25">
      <c r="A52" s="5" t="s">
        <v>76</v>
      </c>
      <c r="B52" s="6" t="s">
        <v>77</v>
      </c>
      <c r="C52" s="6">
        <f>SUM(D52:J52)</f>
        <v>2227959</v>
      </c>
      <c r="D52" s="6">
        <f>SUM(D48:D51)</f>
        <v>891245</v>
      </c>
      <c r="E52" s="6">
        <f t="shared" ref="E52:J52" si="12">SUM(E48:E51)</f>
        <v>1336714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19202998</v>
      </c>
      <c r="D53" s="11">
        <f>SUM(D30+D32+D35+D47+D52)</f>
        <v>7387243</v>
      </c>
      <c r="E53" s="11">
        <f t="shared" ref="E53:J53" si="13">SUM(E30+E32+E35+E47+E52)</f>
        <v>11815755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>
        <f>SUM('int1'!D60+'int2'!D60+'int3'!D60+'int4'!D60+'int5'!D60+'int6'!D60+'int7'!D60+'int8'!D65)</f>
        <v>0</v>
      </c>
      <c r="E60" s="6">
        <f>SUM('int1'!E60+'int2'!E60+'int3'!E60+'int4'!E60+'int5'!E60+'int6'!E60+'int7'!E60+'int8'!E65)</f>
        <v>0</v>
      </c>
      <c r="F60" s="6">
        <f>SUM('int1'!F60+'int2'!F60+'int3'!F60+'int4'!F60+'int5'!F60+'int6'!F60+'int7'!F60+'int8'!F65)</f>
        <v>0</v>
      </c>
      <c r="G60" s="6">
        <f>SUM('int1'!G60+'int2'!G60+'int3'!G60+'int4'!G60+'int5'!G60+'int6'!G60+'int7'!G60+'int8'!G65)</f>
        <v>0</v>
      </c>
      <c r="H60" s="6">
        <f>SUM('int1'!H60+'int2'!H60+'int3'!H60+'int4'!H60+'int5'!H60+'int6'!H60+'int7'!H60+'int8'!H65)</f>
        <v>0</v>
      </c>
      <c r="I60" s="6">
        <f>SUM('int1'!I60+'int2'!I60+'int3'!I60+'int4'!I60+'int5'!I60+'int6'!I60+'int7'!I60+'int8'!I65)</f>
        <v>0</v>
      </c>
      <c r="J60" s="6">
        <f>SUM('int1'!J60+'int2'!J60+'int3'!J60+'int4'!J60+'int5'!J60+'int6'!J60+'int7'!J60+'int8'!J65)</f>
        <v>0</v>
      </c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>
        <f>SUM('int1'!D61+'int2'!D61+'int3'!D61+'int4'!D61+'int5'!D61+'int6'!D61+'int7'!D61+'int8'!D66)</f>
        <v>0</v>
      </c>
      <c r="E61" s="2">
        <f>SUM('int1'!E61+'int2'!E61+'int3'!E61+'int4'!E61+'int5'!E61+'int6'!E61+'int7'!E61+'int8'!E66)</f>
        <v>0</v>
      </c>
      <c r="F61" s="2">
        <f>SUM('int1'!F61+'int2'!F61+'int3'!F61+'int4'!F61+'int5'!F61+'int6'!F61+'int7'!F61+'int8'!F66)</f>
        <v>0</v>
      </c>
      <c r="G61" s="2">
        <f>SUM('int1'!G61+'int2'!G61+'int3'!G61+'int4'!G61+'int5'!G61+'int6'!G61+'int7'!G61+'int8'!G66)</f>
        <v>0</v>
      </c>
      <c r="H61" s="2">
        <f>SUM('int1'!H61+'int2'!H61+'int3'!H61+'int4'!H61+'int5'!H61+'int6'!H61+'int7'!H61+'int8'!H66)</f>
        <v>0</v>
      </c>
      <c r="I61" s="2">
        <f>SUM('int1'!I61+'int2'!I61+'int3'!I61+'int4'!I61+'int5'!I61+'int6'!I61+'int7'!I61+'int8'!I66)</f>
        <v>0</v>
      </c>
      <c r="J61" s="2">
        <f>SUM('int1'!J61+'int2'!J61+'int3'!J61+'int4'!J61+'int5'!J61+'int6'!J61+'int7'!J61+'int8'!J66)</f>
        <v>0</v>
      </c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>
        <f>SUM('int1'!D62+'int2'!D62+'int3'!D62+'int4'!D62+'int5'!D62+'int6'!D62+'int7'!D62+'int8'!D67)</f>
        <v>0</v>
      </c>
      <c r="E62" s="2">
        <f>SUM('int1'!E62+'int2'!E62+'int3'!E62+'int4'!E62+'int5'!E62+'int6'!E62+'int7'!E62+'int8'!E67)</f>
        <v>0</v>
      </c>
      <c r="F62" s="2">
        <f>SUM('int1'!F62+'int2'!F62+'int3'!F62+'int4'!F62+'int5'!F62+'int6'!F62+'int7'!F62+'int8'!F67)</f>
        <v>0</v>
      </c>
      <c r="G62" s="2">
        <f>SUM('int1'!G62+'int2'!G62+'int3'!G62+'int4'!G62+'int5'!G62+'int6'!G62+'int7'!G62+'int8'!G67)</f>
        <v>0</v>
      </c>
      <c r="H62" s="2">
        <f>SUM('int1'!H62+'int2'!H62+'int3'!H62+'int4'!H62+'int5'!H62+'int6'!H62+'int7'!H62+'int8'!H67)</f>
        <v>0</v>
      </c>
      <c r="I62" s="2">
        <f>SUM('int1'!I62+'int2'!I62+'int3'!I62+'int4'!I62+'int5'!I62+'int6'!I62+'int7'!I62+'int8'!I67)</f>
        <v>0</v>
      </c>
      <c r="J62" s="2">
        <f>SUM('int1'!J62+'int2'!J62+'int3'!J62+'int4'!J62+'int5'!J62+'int6'!J62+'int7'!J62+'int8'!J67)</f>
        <v>0</v>
      </c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>
        <f>SUM('int1'!D63+'int2'!D63+'int3'!D63+'int4'!D63+'int5'!D63+'int6'!D63+'int7'!D63+'int8'!D68)</f>
        <v>0</v>
      </c>
      <c r="E63" s="2">
        <f>SUM('int1'!E63+'int2'!E63+'int3'!E63+'int4'!E63+'int5'!E63+'int6'!E63+'int7'!E63+'int8'!E68)</f>
        <v>0</v>
      </c>
      <c r="F63" s="2">
        <f>SUM('int1'!F63+'int2'!F63+'int3'!F63+'int4'!F63+'int5'!F63+'int6'!F63+'int7'!F63+'int8'!F68)</f>
        <v>0</v>
      </c>
      <c r="G63" s="2">
        <f>SUM('int1'!G63+'int2'!G63+'int3'!G63+'int4'!G63+'int5'!G63+'int6'!G63+'int7'!G63+'int8'!G68)</f>
        <v>0</v>
      </c>
      <c r="H63" s="2">
        <f>SUM('int1'!H63+'int2'!H63+'int3'!H63+'int4'!H63+'int5'!H63+'int6'!H63+'int7'!H63+'int8'!H68)</f>
        <v>0</v>
      </c>
      <c r="I63" s="2">
        <f>SUM('int1'!I63+'int2'!I63+'int3'!I63+'int4'!I63+'int5'!I63+'int6'!I63+'int7'!I63+'int8'!I68)</f>
        <v>0</v>
      </c>
      <c r="J63" s="2">
        <f>SUM('int1'!J63+'int2'!J63+'int3'!J63+'int4'!J63+'int5'!J63+'int6'!J63+'int7'!J63+'int8'!J68)</f>
        <v>0</v>
      </c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>
        <f>SUM('int1'!D64+'int2'!D64+'int3'!D64+'int4'!D64+'int5'!D64+'int6'!D64+'int7'!D64+'int8'!D69)</f>
        <v>0</v>
      </c>
      <c r="E64" s="2">
        <f>SUM('int1'!E64+'int2'!E64+'int3'!E64+'int4'!E64+'int5'!E64+'int6'!E64+'int7'!E64+'int8'!E69)</f>
        <v>0</v>
      </c>
      <c r="F64" s="2">
        <f>SUM('int1'!F64+'int2'!F64+'int3'!F64+'int4'!F64+'int5'!F64+'int6'!F64+'int7'!F64+'int8'!F69)</f>
        <v>0</v>
      </c>
      <c r="G64" s="2">
        <f>SUM('int1'!G64+'int2'!G64+'int3'!G64+'int4'!G64+'int5'!G64+'int6'!G64+'int7'!G64+'int8'!G69)</f>
        <v>0</v>
      </c>
      <c r="H64" s="2">
        <f>SUM('int1'!H64+'int2'!H64+'int3'!H64+'int4'!H64+'int5'!H64+'int6'!H64+'int7'!H64+'int8'!H69)</f>
        <v>0</v>
      </c>
      <c r="I64" s="2">
        <f>SUM('int1'!I64+'int2'!I64+'int3'!I64+'int4'!I64+'int5'!I64+'int6'!I64+'int7'!I64+'int8'!I69)</f>
        <v>0</v>
      </c>
      <c r="J64" s="2">
        <f>SUM('int1'!J64+'int2'!J64+'int3'!J64+'int4'!J64+'int5'!J64+'int6'!J64+'int7'!J64+'int8'!J69)</f>
        <v>0</v>
      </c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>
        <f>SUM('int1'!D66+'int2'!D66+'int3'!D66+'int4'!D66+'int5'!D66+'int6'!D66+'int7'!D66+'int8'!D71)</f>
        <v>0</v>
      </c>
      <c r="E66" s="6">
        <f>SUM('int1'!E66+'int2'!E66+'int3'!E66+'int4'!E66+'int5'!E66+'int6'!E66+'int7'!E66+'int8'!E71)</f>
        <v>0</v>
      </c>
      <c r="F66" s="6">
        <f>SUM('int1'!F66+'int2'!F66+'int3'!F66+'int4'!F66+'int5'!F66+'int6'!F66+'int7'!F66+'int8'!F71)</f>
        <v>0</v>
      </c>
      <c r="G66" s="6">
        <f>SUM('int1'!G66+'int2'!G66+'int3'!G66+'int4'!G66+'int5'!G66+'int6'!G66+'int7'!G66+'int8'!G71)</f>
        <v>0</v>
      </c>
      <c r="H66" s="6">
        <f>SUM('int1'!H66+'int2'!H66+'int3'!H66+'int4'!H66+'int5'!H66+'int6'!H66+'int7'!H66+'int8'!H71)</f>
        <v>0</v>
      </c>
      <c r="I66" s="6">
        <f>SUM('int1'!I66+'int2'!I66+'int3'!I66+'int4'!I66+'int5'!I66+'int6'!I66+'int7'!I66+'int8'!I71)</f>
        <v>0</v>
      </c>
      <c r="J66" s="6">
        <f>SUM('int1'!J66+'int2'!J66+'int3'!J66+'int4'!J66+'int5'!J66+'int6'!J66+'int7'!J66+'int8'!J71)</f>
        <v>0</v>
      </c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1:J1"/>
    <mergeCell ref="A2:J2"/>
    <mergeCell ref="A3:B3"/>
    <mergeCell ref="C3:J3"/>
    <mergeCell ref="A4:B4"/>
    <mergeCell ref="C4:J4"/>
    <mergeCell ref="A5:B5"/>
    <mergeCell ref="C5:D5"/>
    <mergeCell ref="G6:J6"/>
    <mergeCell ref="A7:A8"/>
    <mergeCell ref="B7:B8"/>
    <mergeCell ref="D7:J7"/>
    <mergeCell ref="A55:J55"/>
    <mergeCell ref="A56:J56"/>
    <mergeCell ref="G57:J57"/>
    <mergeCell ref="A58:A59"/>
    <mergeCell ref="B58:B59"/>
    <mergeCell ref="D58:J58"/>
  </mergeCells>
  <pageMargins left="0.70866141732283472" right="0.70866141732283472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7" workbookViewId="0">
      <selection activeCell="P63" sqref="P63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 t="s">
        <v>119</v>
      </c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 t="s">
        <v>120</v>
      </c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 t="s">
        <v>124</v>
      </c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115</v>
      </c>
      <c r="D7" s="27" t="s">
        <v>116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21" t="s">
        <v>117</v>
      </c>
      <c r="E8" s="20" t="s">
        <v>118</v>
      </c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779580</v>
      </c>
      <c r="D9" s="2">
        <v>55692</v>
      </c>
      <c r="E9" s="2">
        <v>723888</v>
      </c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802217</v>
      </c>
      <c r="D10" s="2">
        <v>318288</v>
      </c>
      <c r="E10" s="2">
        <v>483929</v>
      </c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1581797</v>
      </c>
      <c r="D11" s="9">
        <f>SUM(D9:D10)</f>
        <v>373980</v>
      </c>
      <c r="E11" s="9">
        <f t="shared" ref="E11:J11" si="1">SUM(E9:E10)</f>
        <v>1207817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116326</v>
      </c>
      <c r="D13" s="2">
        <v>46776</v>
      </c>
      <c r="E13" s="2">
        <v>69550</v>
      </c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116326</v>
      </c>
      <c r="D14" s="9">
        <f>SUM(D12:D13)</f>
        <v>46776</v>
      </c>
      <c r="E14" s="9">
        <f t="shared" ref="E14:J14" si="2">SUM(E12:E13)</f>
        <v>69550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3565656</v>
      </c>
      <c r="D15" s="2">
        <v>1511835</v>
      </c>
      <c r="E15" s="2">
        <v>2053821</v>
      </c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107219</v>
      </c>
      <c r="D17" s="2">
        <v>44926</v>
      </c>
      <c r="E17" s="2">
        <v>62293</v>
      </c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463088</v>
      </c>
      <c r="D20" s="2">
        <v>186352</v>
      </c>
      <c r="E20" s="2">
        <v>276736</v>
      </c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4135963</v>
      </c>
      <c r="D21" s="9">
        <f>SUM(D15:D20)</f>
        <v>1743113</v>
      </c>
      <c r="E21" s="9">
        <f t="shared" ref="E21:J21" si="3">SUM(E15:E20)</f>
        <v>2392850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2164</v>
      </c>
      <c r="D22" s="2">
        <v>866</v>
      </c>
      <c r="E22" s="2">
        <v>1298</v>
      </c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2164</v>
      </c>
      <c r="D24" s="9">
        <f>SUM(D22:D23)</f>
        <v>866</v>
      </c>
      <c r="E24" s="9">
        <f t="shared" ref="E24:J24" si="4">SUM(E22:E23)</f>
        <v>1298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1392274</v>
      </c>
      <c r="D25" s="2">
        <v>554219</v>
      </c>
      <c r="E25" s="2">
        <v>838055</v>
      </c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14891</v>
      </c>
      <c r="D28" s="2">
        <v>14887</v>
      </c>
      <c r="E28" s="2">
        <v>4</v>
      </c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1407165</v>
      </c>
      <c r="D29" s="9">
        <f>SUM(D25:D28)</f>
        <v>569106</v>
      </c>
      <c r="E29" s="9">
        <f t="shared" ref="E29:J29" si="5">SUM(E25:E28)</f>
        <v>838059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7243415</v>
      </c>
      <c r="D30" s="6">
        <f>SUM(D11+D14+D21+D24+D29)</f>
        <v>2733841</v>
      </c>
      <c r="E30" s="6">
        <f t="shared" ref="E30:J30" si="6">SUM(E11+E14+E21+E24+E29)</f>
        <v>4509574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675052</v>
      </c>
      <c r="D33" s="2">
        <v>270182</v>
      </c>
      <c r="E33" s="2">
        <v>404870</v>
      </c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70494</v>
      </c>
      <c r="D34" s="2">
        <v>23322</v>
      </c>
      <c r="E34" s="2">
        <v>47172</v>
      </c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745546</v>
      </c>
      <c r="D35" s="6">
        <f>SUM(D33:D34)</f>
        <v>293504</v>
      </c>
      <c r="E35" s="6">
        <f t="shared" ref="E35:J35" si="8">SUM(E33:E34)</f>
        <v>452042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7463272</v>
      </c>
      <c r="D36" s="2">
        <v>2967498</v>
      </c>
      <c r="E36" s="2">
        <v>4495774</v>
      </c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285000</v>
      </c>
      <c r="D40" s="2"/>
      <c r="E40" s="2">
        <v>285000</v>
      </c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380918</v>
      </c>
      <c r="D42" s="2">
        <v>152366</v>
      </c>
      <c r="E42" s="2">
        <v>228552</v>
      </c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8129190</v>
      </c>
      <c r="D43" s="9">
        <f>SUM(D36:D42)</f>
        <v>3119864</v>
      </c>
      <c r="E43" s="9">
        <f t="shared" ref="E43:J43" si="9">SUM(E36:E42)</f>
        <v>5009326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854724</v>
      </c>
      <c r="D44" s="2">
        <v>347923</v>
      </c>
      <c r="E44" s="2">
        <v>506801</v>
      </c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854724</v>
      </c>
      <c r="D45" s="9">
        <f t="shared" ref="D45:J45" si="10">SUM(D44)</f>
        <v>347923</v>
      </c>
      <c r="E45" s="9">
        <f t="shared" si="10"/>
        <v>506801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2164</v>
      </c>
      <c r="D46" s="4">
        <v>866</v>
      </c>
      <c r="E46" s="4">
        <v>1298</v>
      </c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8986078</v>
      </c>
      <c r="D47" s="6">
        <f>SUM(D43+D45+D46)</f>
        <v>3468653</v>
      </c>
      <c r="E47" s="6">
        <f t="shared" ref="E47:J47" si="11">SUM(E43+E45+E46)</f>
        <v>5517425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2137944</v>
      </c>
      <c r="D48" s="2">
        <v>855176</v>
      </c>
      <c r="E48" s="2">
        <v>1282768</v>
      </c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6703</v>
      </c>
      <c r="D49" s="2">
        <v>2682</v>
      </c>
      <c r="E49" s="2">
        <v>4021</v>
      </c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79343</v>
      </c>
      <c r="D50" s="2">
        <v>31799</v>
      </c>
      <c r="E50" s="2">
        <v>47544</v>
      </c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3969</v>
      </c>
      <c r="D51" s="2">
        <v>1588</v>
      </c>
      <c r="E51" s="2">
        <v>2381</v>
      </c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2227959</v>
      </c>
      <c r="D52" s="6">
        <f>SUM(D48:D51)</f>
        <v>891245</v>
      </c>
      <c r="E52" s="6">
        <f t="shared" ref="E52:J52" si="12">SUM(E48:E51)</f>
        <v>1336714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19202998</v>
      </c>
      <c r="D53" s="11">
        <f>SUM(D30+D32+D35+D47+D52)</f>
        <v>7387243</v>
      </c>
      <c r="E53" s="11">
        <f t="shared" ref="E53:J53" si="13">SUM(E30+E32+E35+E47+E52)</f>
        <v>11815755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115</v>
      </c>
      <c r="D58" s="27" t="s">
        <v>116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21"/>
      <c r="E59" s="20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1:J1"/>
    <mergeCell ref="A2:J2"/>
    <mergeCell ref="A3:B3"/>
    <mergeCell ref="C3:J3"/>
    <mergeCell ref="A4:B4"/>
    <mergeCell ref="C4:J4"/>
    <mergeCell ref="A5:B5"/>
    <mergeCell ref="C5:D5"/>
    <mergeCell ref="G6:J6"/>
    <mergeCell ref="A7:A8"/>
    <mergeCell ref="B7:B8"/>
    <mergeCell ref="D7:J7"/>
    <mergeCell ref="A55:J55"/>
    <mergeCell ref="A56:J56"/>
    <mergeCell ref="G57:J57"/>
    <mergeCell ref="A58:A59"/>
    <mergeCell ref="B58:B59"/>
    <mergeCell ref="D58:J58"/>
  </mergeCells>
  <pageMargins left="3.937007874015748E-2" right="3.937007874015748E-2" top="0.39370078740157483" bottom="0.3937007874015748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55:J55"/>
    <mergeCell ref="D7:J7"/>
    <mergeCell ref="A5:B5"/>
    <mergeCell ref="C5:D5"/>
    <mergeCell ref="G6:J6"/>
    <mergeCell ref="A7:A8"/>
    <mergeCell ref="B7:B8"/>
    <mergeCell ref="A1:J1"/>
    <mergeCell ref="A2:J2"/>
    <mergeCell ref="A3:B3"/>
    <mergeCell ref="C3:J3"/>
    <mergeCell ref="A4:B4"/>
    <mergeCell ref="C4:J4"/>
    <mergeCell ref="A56:J56"/>
    <mergeCell ref="G57:J57"/>
    <mergeCell ref="A58:A59"/>
    <mergeCell ref="B58:B59"/>
    <mergeCell ref="D58:J58"/>
  </mergeCells>
  <pageMargins left="0.70866141732283472" right="0.70866141732283472" top="0.39370078740157483" bottom="0.3937007874015748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1:J1"/>
    <mergeCell ref="A2:J2"/>
    <mergeCell ref="A3:B3"/>
    <mergeCell ref="C3:J3"/>
    <mergeCell ref="A4:B4"/>
    <mergeCell ref="C4:J4"/>
    <mergeCell ref="A5:B5"/>
    <mergeCell ref="C5:D5"/>
    <mergeCell ref="G6:J6"/>
    <mergeCell ref="A7:A8"/>
    <mergeCell ref="B7:B8"/>
    <mergeCell ref="D7:J7"/>
    <mergeCell ref="A55:J55"/>
    <mergeCell ref="A56:J56"/>
    <mergeCell ref="G57:J57"/>
    <mergeCell ref="A58:A59"/>
    <mergeCell ref="B58:B59"/>
    <mergeCell ref="D58:J58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1:J1"/>
    <mergeCell ref="A2:J2"/>
    <mergeCell ref="A3:B3"/>
    <mergeCell ref="C3:J3"/>
    <mergeCell ref="A4:B4"/>
    <mergeCell ref="C4:J4"/>
    <mergeCell ref="A5:B5"/>
    <mergeCell ref="C5:D5"/>
    <mergeCell ref="G6:J6"/>
    <mergeCell ref="A7:A8"/>
    <mergeCell ref="B7:B8"/>
    <mergeCell ref="D7:J7"/>
    <mergeCell ref="A55:J55"/>
    <mergeCell ref="A56:J56"/>
    <mergeCell ref="G57:J57"/>
    <mergeCell ref="A58:A59"/>
    <mergeCell ref="B58:B59"/>
    <mergeCell ref="D58:J58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55:J55"/>
    <mergeCell ref="D7:J7"/>
    <mergeCell ref="A5:B5"/>
    <mergeCell ref="C5:D5"/>
    <mergeCell ref="G6:J6"/>
    <mergeCell ref="A7:A8"/>
    <mergeCell ref="B7:B8"/>
    <mergeCell ref="A1:J1"/>
    <mergeCell ref="A2:J2"/>
    <mergeCell ref="A3:B3"/>
    <mergeCell ref="C3:J3"/>
    <mergeCell ref="A4:B4"/>
    <mergeCell ref="C4:J4"/>
    <mergeCell ref="A56:J56"/>
    <mergeCell ref="G57:J57"/>
    <mergeCell ref="A58:A59"/>
    <mergeCell ref="B58:B59"/>
    <mergeCell ref="D58:J58"/>
  </mergeCells>
  <pageMargins left="0.70866141732283472" right="0.70866141732283472" top="0.39370078740157483" bottom="0.3937007874015748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55:J55"/>
    <mergeCell ref="D7:J7"/>
    <mergeCell ref="A5:B5"/>
    <mergeCell ref="C5:D5"/>
    <mergeCell ref="G6:J6"/>
    <mergeCell ref="A7:A8"/>
    <mergeCell ref="B7:B8"/>
    <mergeCell ref="A1:J1"/>
    <mergeCell ref="A2:J2"/>
    <mergeCell ref="A3:B3"/>
    <mergeCell ref="C3:J3"/>
    <mergeCell ref="A4:B4"/>
    <mergeCell ref="C4:J4"/>
    <mergeCell ref="A56:J56"/>
    <mergeCell ref="G57:J57"/>
    <mergeCell ref="A58:A59"/>
    <mergeCell ref="B58:B59"/>
    <mergeCell ref="D58:J58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G6" s="24" t="s">
        <v>87</v>
      </c>
      <c r="H6" s="24"/>
      <c r="I6" s="24"/>
      <c r="J6" s="24"/>
    </row>
    <row r="7" spans="1:10" x14ac:dyDescent="0.25">
      <c r="A7" s="25" t="s">
        <v>0</v>
      </c>
      <c r="B7" s="30" t="s">
        <v>1</v>
      </c>
      <c r="C7" s="17" t="s">
        <v>109</v>
      </c>
      <c r="D7" s="27" t="s">
        <v>104</v>
      </c>
      <c r="E7" s="27"/>
      <c r="F7" s="27"/>
      <c r="G7" s="27"/>
      <c r="H7" s="27"/>
      <c r="I7" s="27"/>
      <c r="J7" s="28"/>
    </row>
    <row r="8" spans="1:10" x14ac:dyDescent="0.25">
      <c r="A8" s="25"/>
      <c r="B8" s="30"/>
      <c r="C8" s="18" t="s">
        <v>2</v>
      </c>
      <c r="D8" s="16"/>
      <c r="E8" s="14"/>
      <c r="F8" s="14"/>
      <c r="G8" s="14"/>
      <c r="H8" s="14"/>
      <c r="I8" s="14"/>
      <c r="J8" s="14"/>
    </row>
    <row r="9" spans="1:10" x14ac:dyDescent="0.25">
      <c r="A9" s="1" t="s">
        <v>4</v>
      </c>
      <c r="B9" s="2" t="s">
        <v>6</v>
      </c>
      <c r="C9" s="8">
        <f>SUM(D9:J9)</f>
        <v>0</v>
      </c>
      <c r="D9" s="2"/>
      <c r="E9" s="2"/>
      <c r="F9" s="2"/>
      <c r="G9" s="2"/>
      <c r="H9" s="2"/>
      <c r="I9" s="2"/>
      <c r="J9" s="2"/>
    </row>
    <row r="10" spans="1:10" x14ac:dyDescent="0.25">
      <c r="A10" s="1" t="s">
        <v>3</v>
      </c>
      <c r="B10" s="2" t="s">
        <v>5</v>
      </c>
      <c r="C10" s="8">
        <f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3" t="s">
        <v>7</v>
      </c>
      <c r="B11" s="4" t="s">
        <v>8</v>
      </c>
      <c r="C11" s="9">
        <f t="shared" ref="C11:C51" si="0">SUM(D11:J11)</f>
        <v>0</v>
      </c>
      <c r="D11" s="9">
        <f>SUM(D9:D10)</f>
        <v>0</v>
      </c>
      <c r="E11" s="9">
        <f t="shared" ref="E11:J11" si="1">SUM(E9:E10)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x14ac:dyDescent="0.25">
      <c r="A12" s="1" t="s">
        <v>9</v>
      </c>
      <c r="B12" s="2" t="s">
        <v>12</v>
      </c>
      <c r="C12" s="8">
        <f t="shared" si="0"/>
        <v>0</v>
      </c>
      <c r="D12" s="2"/>
      <c r="E12" s="2"/>
      <c r="F12" s="2"/>
      <c r="G12" s="2"/>
      <c r="H12" s="2"/>
      <c r="I12" s="2"/>
      <c r="J12" s="2"/>
    </row>
    <row r="13" spans="1:10" x14ac:dyDescent="0.25">
      <c r="A13" s="1" t="s">
        <v>10</v>
      </c>
      <c r="B13" s="2" t="s">
        <v>11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3" t="s">
        <v>13</v>
      </c>
      <c r="B14" s="4" t="s">
        <v>14</v>
      </c>
      <c r="C14" s="9">
        <f t="shared" si="0"/>
        <v>0</v>
      </c>
      <c r="D14" s="9">
        <f>SUM(D12:D13)</f>
        <v>0</v>
      </c>
      <c r="E14" s="9">
        <f t="shared" ref="E14:J14" si="2">SUM(E12:E13)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x14ac:dyDescent="0.25">
      <c r="A15" s="1" t="s">
        <v>15</v>
      </c>
      <c r="B15" s="2" t="s">
        <v>16</v>
      </c>
      <c r="C15" s="8">
        <f t="shared" si="0"/>
        <v>0</v>
      </c>
      <c r="D15" s="2"/>
      <c r="E15" s="2"/>
      <c r="F15" s="2"/>
      <c r="G15" s="2"/>
      <c r="H15" s="2"/>
      <c r="I15" s="2"/>
      <c r="J15" s="2"/>
    </row>
    <row r="16" spans="1:10" x14ac:dyDescent="0.25">
      <c r="A16" s="1" t="s">
        <v>17</v>
      </c>
      <c r="B16" s="2" t="s">
        <v>18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21</v>
      </c>
      <c r="B17" s="2" t="s">
        <v>19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20</v>
      </c>
      <c r="B18" s="2" t="s">
        <v>24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22</v>
      </c>
      <c r="B19" s="2" t="s">
        <v>23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25</v>
      </c>
      <c r="B20" s="2" t="s">
        <v>26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3" t="s">
        <v>27</v>
      </c>
      <c r="B21" s="4" t="s">
        <v>28</v>
      </c>
      <c r="C21" s="9">
        <f t="shared" si="0"/>
        <v>0</v>
      </c>
      <c r="D21" s="9">
        <f>SUM(D15:D20)</f>
        <v>0</v>
      </c>
      <c r="E21" s="9">
        <f t="shared" ref="E21:J21" si="3">SUM(E15:E20)</f>
        <v>0</v>
      </c>
      <c r="F21" s="9">
        <f t="shared" si="3"/>
        <v>0</v>
      </c>
      <c r="G21" s="9">
        <f t="shared" si="3"/>
        <v>0</v>
      </c>
      <c r="H21" s="9">
        <f t="shared" si="3"/>
        <v>0</v>
      </c>
      <c r="I21" s="9">
        <f t="shared" si="3"/>
        <v>0</v>
      </c>
      <c r="J21" s="9">
        <f t="shared" si="3"/>
        <v>0</v>
      </c>
    </row>
    <row r="22" spans="1:10" x14ac:dyDescent="0.25">
      <c r="A22" s="1" t="s">
        <v>29</v>
      </c>
      <c r="B22" s="2" t="s">
        <v>30</v>
      </c>
      <c r="C22" s="8">
        <f t="shared" si="0"/>
        <v>0</v>
      </c>
      <c r="D22" s="2"/>
      <c r="E22" s="2"/>
      <c r="F22" s="2"/>
      <c r="G22" s="2"/>
      <c r="H22" s="2"/>
      <c r="I22" s="2"/>
      <c r="J22" s="2"/>
    </row>
    <row r="23" spans="1:10" x14ac:dyDescent="0.25">
      <c r="A23" s="1" t="s">
        <v>31</v>
      </c>
      <c r="B23" s="2" t="s">
        <v>32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3" t="s">
        <v>33</v>
      </c>
      <c r="B24" s="4" t="s">
        <v>34</v>
      </c>
      <c r="C24" s="9">
        <f t="shared" si="0"/>
        <v>0</v>
      </c>
      <c r="D24" s="9">
        <f>SUM(D22:D23)</f>
        <v>0</v>
      </c>
      <c r="E24" s="9">
        <f t="shared" ref="E24:J24" si="4">SUM(E22:E23)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1:10" x14ac:dyDescent="0.25">
      <c r="A25" s="1" t="s">
        <v>35</v>
      </c>
      <c r="B25" s="2" t="s">
        <v>36</v>
      </c>
      <c r="C25" s="8">
        <f t="shared" si="0"/>
        <v>0</v>
      </c>
      <c r="D25" s="2"/>
      <c r="E25" s="2"/>
      <c r="F25" s="2"/>
      <c r="G25" s="2"/>
      <c r="H25" s="2"/>
      <c r="I25" s="2"/>
      <c r="J25" s="2"/>
    </row>
    <row r="26" spans="1:10" x14ac:dyDescent="0.25">
      <c r="A26" s="1" t="s">
        <v>37</v>
      </c>
      <c r="B26" s="2" t="s">
        <v>38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39</v>
      </c>
      <c r="B27" s="2" t="s">
        <v>40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41</v>
      </c>
      <c r="B28" s="2" t="s">
        <v>42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3" t="s">
        <v>43</v>
      </c>
      <c r="B29" s="4" t="s">
        <v>44</v>
      </c>
      <c r="C29" s="9">
        <f t="shared" si="0"/>
        <v>0</v>
      </c>
      <c r="D29" s="9">
        <f>SUM(D25:D28)</f>
        <v>0</v>
      </c>
      <c r="E29" s="9">
        <f t="shared" ref="E29:J29" si="5">SUM(E25:E28)</f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x14ac:dyDescent="0.25">
      <c r="A30" s="5" t="s">
        <v>53</v>
      </c>
      <c r="B30" s="6" t="s">
        <v>54</v>
      </c>
      <c r="C30" s="6">
        <f>SUM(D30:J30)</f>
        <v>0</v>
      </c>
      <c r="D30" s="6">
        <f>SUM(D11+D14+D21+D24+D29)</f>
        <v>0</v>
      </c>
      <c r="E30" s="6">
        <f t="shared" ref="E30:J30" si="6">SUM(E11+E14+E21+E24+E29)</f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  <c r="I30" s="6">
        <f t="shared" si="6"/>
        <v>0</v>
      </c>
      <c r="J30" s="6">
        <f t="shared" si="6"/>
        <v>0</v>
      </c>
    </row>
    <row r="31" spans="1:10" x14ac:dyDescent="0.25">
      <c r="A31" s="1" t="s">
        <v>45</v>
      </c>
      <c r="B31" s="2" t="s">
        <v>46</v>
      </c>
      <c r="C31" s="8">
        <f t="shared" si="0"/>
        <v>0</v>
      </c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47</v>
      </c>
      <c r="B32" s="6" t="s">
        <v>55</v>
      </c>
      <c r="C32" s="6">
        <f>SUM(D32:J32)</f>
        <v>0</v>
      </c>
      <c r="D32" s="6">
        <f t="shared" ref="D32:J32" si="7">SUM(D31)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</row>
    <row r="33" spans="1:10" x14ac:dyDescent="0.25">
      <c r="A33" s="1" t="s">
        <v>48</v>
      </c>
      <c r="B33" s="2" t="s">
        <v>49</v>
      </c>
      <c r="C33" s="8">
        <f t="shared" si="0"/>
        <v>0</v>
      </c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50</v>
      </c>
      <c r="B34" s="2" t="s">
        <v>51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52</v>
      </c>
      <c r="B35" s="6" t="s">
        <v>108</v>
      </c>
      <c r="C35" s="6">
        <f>SUM(D35:J35)</f>
        <v>0</v>
      </c>
      <c r="D35" s="6">
        <f>SUM(D33:D34)</f>
        <v>0</v>
      </c>
      <c r="E35" s="6">
        <f t="shared" ref="E35:J35" si="8">SUM(E33:E34)</f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</row>
    <row r="36" spans="1:10" x14ac:dyDescent="0.25">
      <c r="A36" s="1" t="s">
        <v>56</v>
      </c>
      <c r="B36" s="2" t="s">
        <v>57</v>
      </c>
      <c r="C36" s="8">
        <f t="shared" si="0"/>
        <v>0</v>
      </c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69</v>
      </c>
      <c r="B37" s="2" t="s">
        <v>70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85</v>
      </c>
      <c r="B38" s="2" t="s">
        <v>86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58</v>
      </c>
      <c r="B39" s="2" t="s">
        <v>59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79</v>
      </c>
      <c r="B40" s="2" t="s">
        <v>80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60</v>
      </c>
      <c r="B41" s="2" t="s">
        <v>61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71</v>
      </c>
      <c r="B42" s="2" t="s">
        <v>62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3" t="s">
        <v>63</v>
      </c>
      <c r="B43" s="4" t="s">
        <v>64</v>
      </c>
      <c r="C43" s="9">
        <f t="shared" si="0"/>
        <v>0</v>
      </c>
      <c r="D43" s="9">
        <f>SUM(D36:D42)</f>
        <v>0</v>
      </c>
      <c r="E43" s="9">
        <f t="shared" ref="E43:J43" si="9">SUM(E36:E42)</f>
        <v>0</v>
      </c>
      <c r="F43" s="9">
        <f t="shared" si="9"/>
        <v>0</v>
      </c>
      <c r="G43" s="9">
        <f t="shared" si="9"/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</row>
    <row r="44" spans="1:10" x14ac:dyDescent="0.25">
      <c r="A44" s="1" t="s">
        <v>65</v>
      </c>
      <c r="B44" s="2" t="s">
        <v>66</v>
      </c>
      <c r="C44" s="8">
        <f t="shared" si="0"/>
        <v>0</v>
      </c>
      <c r="D44" s="2"/>
      <c r="E44" s="2"/>
      <c r="F44" s="2"/>
      <c r="G44" s="2"/>
      <c r="H44" s="2"/>
      <c r="I44" s="2"/>
      <c r="J44" s="2"/>
    </row>
    <row r="45" spans="1:10" x14ac:dyDescent="0.25">
      <c r="A45" s="3" t="s">
        <v>67</v>
      </c>
      <c r="B45" s="4" t="s">
        <v>68</v>
      </c>
      <c r="C45" s="9">
        <f t="shared" si="0"/>
        <v>0</v>
      </c>
      <c r="D45" s="9">
        <f t="shared" ref="D45:J45" si="10">SUM(D44)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9">
        <f t="shared" si="10"/>
        <v>0</v>
      </c>
      <c r="J45" s="9">
        <f t="shared" si="10"/>
        <v>0</v>
      </c>
    </row>
    <row r="46" spans="1:10" x14ac:dyDescent="0.25">
      <c r="A46" s="3" t="s">
        <v>29</v>
      </c>
      <c r="B46" s="4" t="s">
        <v>30</v>
      </c>
      <c r="C46" s="8">
        <f t="shared" si="0"/>
        <v>0</v>
      </c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6" t="s">
        <v>78</v>
      </c>
      <c r="C47" s="6">
        <f>SUM(D47:J47)</f>
        <v>0</v>
      </c>
      <c r="D47" s="6">
        <f>SUM(D43+D45+D46)</f>
        <v>0</v>
      </c>
      <c r="E47" s="6">
        <f t="shared" ref="E47:J47" si="11">SUM(E43+E45+E46)</f>
        <v>0</v>
      </c>
      <c r="F47" s="6">
        <f t="shared" si="11"/>
        <v>0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</row>
    <row r="48" spans="1:10" x14ac:dyDescent="0.25">
      <c r="A48" s="1" t="s">
        <v>72</v>
      </c>
      <c r="B48" s="2" t="s">
        <v>74</v>
      </c>
      <c r="C48" s="8">
        <f t="shared" si="0"/>
        <v>0</v>
      </c>
      <c r="D48" s="2"/>
      <c r="E48" s="2"/>
      <c r="F48" s="2"/>
      <c r="G48" s="2"/>
      <c r="H48" s="2"/>
      <c r="I48" s="2"/>
      <c r="J48" s="2"/>
    </row>
    <row r="49" spans="1:10" x14ac:dyDescent="0.25">
      <c r="A49" s="1" t="s">
        <v>81</v>
      </c>
      <c r="B49" s="2" t="s">
        <v>83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73</v>
      </c>
      <c r="B50" s="2" t="s">
        <v>75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82</v>
      </c>
      <c r="B51" s="2" t="s">
        <v>84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5" t="s">
        <v>76</v>
      </c>
      <c r="B52" s="6" t="s">
        <v>77</v>
      </c>
      <c r="C52" s="6">
        <f>SUM(D52:J52)</f>
        <v>0</v>
      </c>
      <c r="D52" s="6">
        <f>SUM(D48:D51)</f>
        <v>0</v>
      </c>
      <c r="E52" s="6">
        <f t="shared" ref="E52:J52" si="12">SUM(E48:E51)</f>
        <v>0</v>
      </c>
      <c r="F52" s="6">
        <f t="shared" si="12"/>
        <v>0</v>
      </c>
      <c r="G52" s="6">
        <f t="shared" si="12"/>
        <v>0</v>
      </c>
      <c r="H52" s="6">
        <f t="shared" si="12"/>
        <v>0</v>
      </c>
      <c r="I52" s="6">
        <f t="shared" si="12"/>
        <v>0</v>
      </c>
      <c r="J52" s="6">
        <f t="shared" si="12"/>
        <v>0</v>
      </c>
    </row>
    <row r="53" spans="1:10" x14ac:dyDescent="0.25">
      <c r="A53" s="12"/>
      <c r="B53" s="11" t="s">
        <v>103</v>
      </c>
      <c r="C53" s="11">
        <f>SUM(D53:J53)</f>
        <v>0</v>
      </c>
      <c r="D53" s="11">
        <f>SUM(D30+D32+D35+D47+D52)</f>
        <v>0</v>
      </c>
      <c r="E53" s="11">
        <f t="shared" ref="E53:J53" si="13">SUM(E30+E32+E35+E47+E52)</f>
        <v>0</v>
      </c>
      <c r="F53" s="11">
        <f t="shared" si="13"/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</row>
    <row r="55" spans="1:10" x14ac:dyDescent="0.25">
      <c r="A55" s="22" t="s">
        <v>114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G57" s="24" t="s">
        <v>87</v>
      </c>
      <c r="H57" s="24"/>
      <c r="I57" s="24"/>
      <c r="J57" s="24"/>
    </row>
    <row r="58" spans="1:10" x14ac:dyDescent="0.25">
      <c r="A58" s="25" t="s">
        <v>0</v>
      </c>
      <c r="B58" s="26" t="s">
        <v>1</v>
      </c>
      <c r="C58" s="17" t="s">
        <v>109</v>
      </c>
      <c r="D58" s="27" t="s">
        <v>104</v>
      </c>
      <c r="E58" s="27"/>
      <c r="F58" s="27"/>
      <c r="G58" s="27"/>
      <c r="H58" s="27"/>
      <c r="I58" s="27"/>
      <c r="J58" s="28"/>
    </row>
    <row r="59" spans="1:10" x14ac:dyDescent="0.25">
      <c r="A59" s="25"/>
      <c r="B59" s="26"/>
      <c r="C59" s="18" t="s">
        <v>2</v>
      </c>
      <c r="D59" s="16"/>
      <c r="E59" s="14"/>
      <c r="F59" s="14"/>
      <c r="G59" s="14"/>
      <c r="H59" s="14"/>
      <c r="I59" s="14"/>
      <c r="J59" s="14"/>
    </row>
    <row r="60" spans="1:10" x14ac:dyDescent="0.25">
      <c r="A60" s="5" t="s">
        <v>88</v>
      </c>
      <c r="B60" s="6" t="s">
        <v>89</v>
      </c>
      <c r="C60" s="19">
        <f t="shared" ref="C60:C64" si="14">SUM(D60:J60)</f>
        <v>0</v>
      </c>
      <c r="D60" s="6"/>
      <c r="E60" s="6"/>
      <c r="F60" s="6"/>
      <c r="G60" s="6"/>
      <c r="H60" s="6"/>
      <c r="I60" s="6"/>
      <c r="J60" s="6"/>
    </row>
    <row r="61" spans="1:10" x14ac:dyDescent="0.25">
      <c r="A61" s="1" t="s">
        <v>90</v>
      </c>
      <c r="B61" s="2" t="s">
        <v>91</v>
      </c>
      <c r="C61" s="8">
        <f t="shared" si="14"/>
        <v>0</v>
      </c>
      <c r="D61" s="2"/>
      <c r="E61" s="2"/>
      <c r="F61" s="2"/>
      <c r="G61" s="2"/>
      <c r="H61" s="2"/>
      <c r="I61" s="2"/>
      <c r="J61" s="2"/>
    </row>
    <row r="62" spans="1:10" x14ac:dyDescent="0.25">
      <c r="A62" s="1" t="s">
        <v>92</v>
      </c>
      <c r="B62" s="2" t="s">
        <v>93</v>
      </c>
      <c r="C62" s="8">
        <f t="shared" si="14"/>
        <v>0</v>
      </c>
      <c r="D62" s="2"/>
      <c r="E62" s="2"/>
      <c r="F62" s="2"/>
      <c r="G62" s="2"/>
      <c r="H62" s="2"/>
      <c r="I62" s="2"/>
      <c r="J62" s="2"/>
    </row>
    <row r="63" spans="1:10" x14ac:dyDescent="0.25">
      <c r="A63" s="1" t="s">
        <v>94</v>
      </c>
      <c r="B63" s="2" t="s">
        <v>102</v>
      </c>
      <c r="C63" s="8">
        <f t="shared" si="14"/>
        <v>0</v>
      </c>
      <c r="D63" s="2"/>
      <c r="E63" s="2"/>
      <c r="F63" s="2"/>
      <c r="G63" s="2"/>
      <c r="H63" s="2"/>
      <c r="I63" s="2"/>
      <c r="J63" s="2"/>
    </row>
    <row r="64" spans="1:10" x14ac:dyDescent="0.25">
      <c r="A64" s="1" t="s">
        <v>95</v>
      </c>
      <c r="B64" s="2" t="s">
        <v>96</v>
      </c>
      <c r="C64" s="8">
        <f t="shared" si="14"/>
        <v>0</v>
      </c>
      <c r="D64" s="2"/>
      <c r="E64" s="2"/>
      <c r="F64" s="2"/>
      <c r="G64" s="2"/>
      <c r="H64" s="2"/>
      <c r="I64" s="2"/>
      <c r="J64" s="2"/>
    </row>
    <row r="65" spans="1:10" x14ac:dyDescent="0.25">
      <c r="A65" s="5" t="s">
        <v>97</v>
      </c>
      <c r="B65" s="6" t="s">
        <v>98</v>
      </c>
      <c r="C65" s="7">
        <f>SUM(D65:J65)</f>
        <v>0</v>
      </c>
      <c r="D65" s="7">
        <f>SUM(D61:D64)</f>
        <v>0</v>
      </c>
      <c r="E65" s="7">
        <f t="shared" ref="E65:J65" si="15">SUM(E61:E64)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6">
        <f t="shared" si="15"/>
        <v>0</v>
      </c>
    </row>
    <row r="66" spans="1:10" x14ac:dyDescent="0.25">
      <c r="A66" s="5" t="s">
        <v>99</v>
      </c>
      <c r="B66" s="6" t="s">
        <v>100</v>
      </c>
      <c r="C66" s="6">
        <f>SUM(D66:J66)</f>
        <v>0</v>
      </c>
      <c r="D66" s="6"/>
      <c r="E66" s="6"/>
      <c r="F66" s="6"/>
      <c r="G66" s="6"/>
      <c r="H66" s="6"/>
      <c r="I66" s="6"/>
      <c r="J66" s="6"/>
    </row>
    <row r="67" spans="1:10" x14ac:dyDescent="0.25">
      <c r="A67" s="10"/>
      <c r="B67" s="11" t="s">
        <v>101</v>
      </c>
      <c r="C67" s="11">
        <f>SUM(D67:J67)</f>
        <v>0</v>
      </c>
      <c r="D67" s="11">
        <f>SUM(D60+D65+D66)</f>
        <v>0</v>
      </c>
      <c r="E67" s="11">
        <f t="shared" ref="E67:J67" si="16">SUM(E60+E65+E66)</f>
        <v>0</v>
      </c>
      <c r="F67" s="11">
        <f t="shared" si="16"/>
        <v>0</v>
      </c>
      <c r="G67" s="11">
        <f t="shared" si="16"/>
        <v>0</v>
      </c>
      <c r="H67" s="11">
        <f t="shared" si="16"/>
        <v>0</v>
      </c>
      <c r="I67" s="11">
        <f t="shared" si="16"/>
        <v>0</v>
      </c>
      <c r="J67" s="11">
        <f t="shared" si="16"/>
        <v>0</v>
      </c>
    </row>
  </sheetData>
  <mergeCells count="18">
    <mergeCell ref="A1:J1"/>
    <mergeCell ref="A2:J2"/>
    <mergeCell ref="A3:B3"/>
    <mergeCell ref="C3:J3"/>
    <mergeCell ref="A4:B4"/>
    <mergeCell ref="C4:J4"/>
    <mergeCell ref="A5:B5"/>
    <mergeCell ref="C5:D5"/>
    <mergeCell ref="G6:J6"/>
    <mergeCell ref="A7:A8"/>
    <mergeCell ref="B7:B8"/>
    <mergeCell ref="D7:J7"/>
    <mergeCell ref="A55:J55"/>
    <mergeCell ref="A56:J56"/>
    <mergeCell ref="G57:J57"/>
    <mergeCell ref="A58:A59"/>
    <mergeCell ref="B58:B59"/>
    <mergeCell ref="D58:J58"/>
  </mergeCells>
  <pageMargins left="0.70866141732283472" right="0.70866141732283472" top="0.39370078740157483" bottom="0.3937007874015748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sqref="A1:J1"/>
    </sheetView>
  </sheetViews>
  <sheetFormatPr defaultRowHeight="15" x14ac:dyDescent="0.25"/>
  <cols>
    <col min="1" max="1" width="9.140625" style="13"/>
    <col min="2" max="2" width="25" customWidth="1"/>
    <col min="3" max="3" width="15.7109375" customWidth="1"/>
    <col min="4" max="4" width="13.85546875" customWidth="1"/>
    <col min="5" max="6" width="14.5703125" customWidth="1"/>
    <col min="7" max="9" width="13.5703125" customWidth="1"/>
    <col min="10" max="10" width="14.42578125" customWidth="1"/>
  </cols>
  <sheetData>
    <row r="1" spans="1:10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 t="s">
        <v>106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105</v>
      </c>
      <c r="B5" s="29"/>
      <c r="C5" s="29"/>
      <c r="D5" s="29"/>
      <c r="E5" s="13"/>
      <c r="F5" s="13"/>
      <c r="G5" s="13"/>
      <c r="H5" s="13"/>
      <c r="I5" s="13"/>
      <c r="J5" s="13"/>
    </row>
    <row r="6" spans="1:10" x14ac:dyDescent="0.25">
      <c r="A6" s="15" t="s">
        <v>110</v>
      </c>
      <c r="B6" s="15"/>
      <c r="C6" s="15"/>
      <c r="D6" s="15"/>
      <c r="E6" s="13"/>
      <c r="F6" s="13"/>
      <c r="G6" s="13"/>
      <c r="H6" s="13"/>
      <c r="I6" s="13"/>
      <c r="J6" s="13"/>
    </row>
    <row r="7" spans="1:10" x14ac:dyDescent="0.25">
      <c r="G7" s="24" t="s">
        <v>87</v>
      </c>
      <c r="H7" s="24"/>
      <c r="I7" s="24"/>
      <c r="J7" s="24"/>
    </row>
    <row r="8" spans="1:10" x14ac:dyDescent="0.25">
      <c r="A8" s="25" t="s">
        <v>0</v>
      </c>
      <c r="B8" s="30" t="s">
        <v>1</v>
      </c>
      <c r="C8" s="17" t="s">
        <v>109</v>
      </c>
      <c r="D8" s="27" t="s">
        <v>104</v>
      </c>
      <c r="E8" s="27"/>
      <c r="F8" s="27"/>
      <c r="G8" s="27"/>
      <c r="H8" s="27"/>
      <c r="I8" s="27"/>
      <c r="J8" s="28"/>
    </row>
    <row r="9" spans="1:10" x14ac:dyDescent="0.25">
      <c r="A9" s="25"/>
      <c r="B9" s="30"/>
      <c r="C9" s="18" t="s">
        <v>2</v>
      </c>
      <c r="D9" s="16"/>
      <c r="E9" s="14"/>
      <c r="F9" s="14"/>
      <c r="G9" s="14"/>
      <c r="H9" s="14"/>
      <c r="I9" s="14"/>
      <c r="J9" s="14"/>
    </row>
    <row r="10" spans="1:10" x14ac:dyDescent="0.25">
      <c r="A10" s="1" t="s">
        <v>4</v>
      </c>
      <c r="B10" s="2" t="s">
        <v>6</v>
      </c>
      <c r="C10" s="8">
        <f t="shared" ref="C10:C54" si="0">SUM(D10:J10)</f>
        <v>0</v>
      </c>
      <c r="D10" s="2"/>
      <c r="E10" s="2"/>
      <c r="F10" s="2"/>
      <c r="G10" s="2"/>
      <c r="H10" s="2"/>
      <c r="I10" s="2"/>
      <c r="J10" s="2"/>
    </row>
    <row r="11" spans="1:10" x14ac:dyDescent="0.25">
      <c r="A11" s="1" t="s">
        <v>3</v>
      </c>
      <c r="B11" s="2" t="s">
        <v>5</v>
      </c>
      <c r="C11" s="8">
        <f t="shared" si="0"/>
        <v>0</v>
      </c>
      <c r="D11" s="2"/>
      <c r="E11" s="2"/>
      <c r="F11" s="2"/>
      <c r="G11" s="2"/>
      <c r="H11" s="2"/>
      <c r="I11" s="2"/>
      <c r="J11" s="2"/>
    </row>
    <row r="12" spans="1:10" x14ac:dyDescent="0.25">
      <c r="A12" s="3" t="s">
        <v>7</v>
      </c>
      <c r="B12" s="4" t="s">
        <v>8</v>
      </c>
      <c r="C12" s="9">
        <f t="shared" si="0"/>
        <v>0</v>
      </c>
      <c r="D12" s="9">
        <f>SUM(D10:D11)</f>
        <v>0</v>
      </c>
      <c r="E12" s="9">
        <f t="shared" ref="E12:J12" si="1">SUM(E10:E11)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x14ac:dyDescent="0.25">
      <c r="A13" s="1" t="s">
        <v>9</v>
      </c>
      <c r="B13" s="2" t="s">
        <v>12</v>
      </c>
      <c r="C13" s="8">
        <f t="shared" si="0"/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1" t="s">
        <v>10</v>
      </c>
      <c r="B14" s="2" t="s">
        <v>11</v>
      </c>
      <c r="C14" s="8">
        <f t="shared" si="0"/>
        <v>0</v>
      </c>
      <c r="D14" s="2"/>
      <c r="E14" s="2"/>
      <c r="F14" s="2"/>
      <c r="G14" s="2"/>
      <c r="H14" s="2"/>
      <c r="I14" s="2"/>
      <c r="J14" s="2"/>
    </row>
    <row r="15" spans="1:10" x14ac:dyDescent="0.25">
      <c r="A15" s="3" t="s">
        <v>13</v>
      </c>
      <c r="B15" s="4" t="s">
        <v>14</v>
      </c>
      <c r="C15" s="9">
        <f t="shared" si="0"/>
        <v>0</v>
      </c>
      <c r="D15" s="9">
        <f>SUM(D13:D14)</f>
        <v>0</v>
      </c>
      <c r="E15" s="9">
        <f t="shared" ref="E15:J15" si="2">SUM(E13:E14)</f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9">
        <f t="shared" si="2"/>
        <v>0</v>
      </c>
      <c r="J15" s="9">
        <f t="shared" si="2"/>
        <v>0</v>
      </c>
    </row>
    <row r="16" spans="1:10" x14ac:dyDescent="0.25">
      <c r="A16" s="1" t="s">
        <v>15</v>
      </c>
      <c r="B16" s="2" t="s">
        <v>16</v>
      </c>
      <c r="C16" s="8">
        <f t="shared" si="0"/>
        <v>0</v>
      </c>
      <c r="D16" s="2"/>
      <c r="E16" s="2"/>
      <c r="F16" s="2"/>
      <c r="G16" s="2"/>
      <c r="H16" s="2"/>
      <c r="I16" s="2"/>
      <c r="J16" s="2"/>
    </row>
    <row r="17" spans="1:10" x14ac:dyDescent="0.25">
      <c r="A17" s="1" t="s">
        <v>17</v>
      </c>
      <c r="B17" s="2" t="s">
        <v>18</v>
      </c>
      <c r="C17" s="8">
        <f t="shared" si="0"/>
        <v>0</v>
      </c>
      <c r="D17" s="2"/>
      <c r="E17" s="2"/>
      <c r="F17" s="2"/>
      <c r="G17" s="2"/>
      <c r="H17" s="2"/>
      <c r="I17" s="2"/>
      <c r="J17" s="2"/>
    </row>
    <row r="18" spans="1:10" x14ac:dyDescent="0.25">
      <c r="A18" s="1" t="s">
        <v>21</v>
      </c>
      <c r="B18" s="2" t="s">
        <v>19</v>
      </c>
      <c r="C18" s="8">
        <f t="shared" si="0"/>
        <v>0</v>
      </c>
      <c r="D18" s="2"/>
      <c r="E18" s="2"/>
      <c r="F18" s="2"/>
      <c r="G18" s="2"/>
      <c r="H18" s="2"/>
      <c r="I18" s="2"/>
      <c r="J18" s="2"/>
    </row>
    <row r="19" spans="1:10" x14ac:dyDescent="0.25">
      <c r="A19" s="1" t="s">
        <v>20</v>
      </c>
      <c r="B19" s="2" t="s">
        <v>24</v>
      </c>
      <c r="C19" s="8">
        <f t="shared" si="0"/>
        <v>0</v>
      </c>
      <c r="D19" s="2"/>
      <c r="E19" s="2"/>
      <c r="F19" s="2"/>
      <c r="G19" s="2"/>
      <c r="H19" s="2"/>
      <c r="I19" s="2"/>
      <c r="J19" s="2"/>
    </row>
    <row r="20" spans="1:10" x14ac:dyDescent="0.25">
      <c r="A20" s="1" t="s">
        <v>22</v>
      </c>
      <c r="B20" s="2" t="s">
        <v>23</v>
      </c>
      <c r="C20" s="8">
        <f t="shared" si="0"/>
        <v>0</v>
      </c>
      <c r="D20" s="2"/>
      <c r="E20" s="2"/>
      <c r="F20" s="2"/>
      <c r="G20" s="2"/>
      <c r="H20" s="2"/>
      <c r="I20" s="2"/>
      <c r="J20" s="2"/>
    </row>
    <row r="21" spans="1:10" x14ac:dyDescent="0.25">
      <c r="A21" s="1" t="s">
        <v>25</v>
      </c>
      <c r="B21" s="2" t="s">
        <v>26</v>
      </c>
      <c r="C21" s="8">
        <f t="shared" si="0"/>
        <v>0</v>
      </c>
      <c r="D21" s="2"/>
      <c r="E21" s="2"/>
      <c r="F21" s="2"/>
      <c r="G21" s="2"/>
      <c r="H21" s="2"/>
      <c r="I21" s="2"/>
      <c r="J21" s="2"/>
    </row>
    <row r="22" spans="1:10" x14ac:dyDescent="0.25">
      <c r="A22" s="3" t="s">
        <v>27</v>
      </c>
      <c r="B22" s="4" t="s">
        <v>28</v>
      </c>
      <c r="C22" s="9">
        <f t="shared" si="0"/>
        <v>0</v>
      </c>
      <c r="D22" s="9">
        <f>SUM(D16:D21)</f>
        <v>0</v>
      </c>
      <c r="E22" s="9">
        <f t="shared" ref="E22:J22" si="3">SUM(E16:E21)</f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</row>
    <row r="23" spans="1:10" x14ac:dyDescent="0.25">
      <c r="A23" s="1" t="s">
        <v>29</v>
      </c>
      <c r="B23" s="2" t="s">
        <v>30</v>
      </c>
      <c r="C23" s="8">
        <f t="shared" si="0"/>
        <v>0</v>
      </c>
      <c r="D23" s="2"/>
      <c r="E23" s="2"/>
      <c r="F23" s="2"/>
      <c r="G23" s="2"/>
      <c r="H23" s="2"/>
      <c r="I23" s="2"/>
      <c r="J23" s="2"/>
    </row>
    <row r="24" spans="1:10" x14ac:dyDescent="0.25">
      <c r="A24" s="1" t="s">
        <v>31</v>
      </c>
      <c r="B24" s="2" t="s">
        <v>32</v>
      </c>
      <c r="C24" s="8">
        <f t="shared" si="0"/>
        <v>0</v>
      </c>
      <c r="D24" s="2"/>
      <c r="E24" s="2"/>
      <c r="F24" s="2"/>
      <c r="G24" s="2"/>
      <c r="H24" s="2"/>
      <c r="I24" s="2"/>
      <c r="J24" s="2"/>
    </row>
    <row r="25" spans="1:10" x14ac:dyDescent="0.25">
      <c r="A25" s="3" t="s">
        <v>33</v>
      </c>
      <c r="B25" s="4" t="s">
        <v>34</v>
      </c>
      <c r="C25" s="9">
        <f t="shared" si="0"/>
        <v>0</v>
      </c>
      <c r="D25" s="9">
        <f>SUM(D23:D24)</f>
        <v>0</v>
      </c>
      <c r="E25" s="9">
        <f t="shared" ref="E25:J25" si="4">SUM(E23:E24)</f>
        <v>0</v>
      </c>
      <c r="F25" s="9">
        <f t="shared" si="4"/>
        <v>0</v>
      </c>
      <c r="G25" s="9">
        <f t="shared" si="4"/>
        <v>0</v>
      </c>
      <c r="H25" s="9">
        <f t="shared" si="4"/>
        <v>0</v>
      </c>
      <c r="I25" s="9">
        <f t="shared" si="4"/>
        <v>0</v>
      </c>
      <c r="J25" s="9">
        <f t="shared" si="4"/>
        <v>0</v>
      </c>
    </row>
    <row r="26" spans="1:10" x14ac:dyDescent="0.25">
      <c r="A26" s="1" t="s">
        <v>35</v>
      </c>
      <c r="B26" s="2" t="s">
        <v>36</v>
      </c>
      <c r="C26" s="8">
        <f t="shared" si="0"/>
        <v>0</v>
      </c>
      <c r="D26" s="2"/>
      <c r="E26" s="2"/>
      <c r="F26" s="2"/>
      <c r="G26" s="2"/>
      <c r="H26" s="2"/>
      <c r="I26" s="2"/>
      <c r="J26" s="2"/>
    </row>
    <row r="27" spans="1:10" x14ac:dyDescent="0.25">
      <c r="A27" s="1" t="s">
        <v>37</v>
      </c>
      <c r="B27" s="2" t="s">
        <v>38</v>
      </c>
      <c r="C27" s="8">
        <f t="shared" si="0"/>
        <v>0</v>
      </c>
      <c r="D27" s="2"/>
      <c r="E27" s="2"/>
      <c r="F27" s="2"/>
      <c r="G27" s="2"/>
      <c r="H27" s="2"/>
      <c r="I27" s="2"/>
      <c r="J27" s="2"/>
    </row>
    <row r="28" spans="1:10" x14ac:dyDescent="0.25">
      <c r="A28" s="1" t="s">
        <v>39</v>
      </c>
      <c r="B28" s="2" t="s">
        <v>40</v>
      </c>
      <c r="C28" s="8">
        <f t="shared" si="0"/>
        <v>0</v>
      </c>
      <c r="D28" s="2"/>
      <c r="E28" s="2"/>
      <c r="F28" s="2"/>
      <c r="G28" s="2"/>
      <c r="H28" s="2"/>
      <c r="I28" s="2"/>
      <c r="J28" s="2"/>
    </row>
    <row r="29" spans="1:10" x14ac:dyDescent="0.25">
      <c r="A29" s="1" t="s">
        <v>41</v>
      </c>
      <c r="B29" s="2" t="s">
        <v>42</v>
      </c>
      <c r="C29" s="8">
        <f t="shared" si="0"/>
        <v>0</v>
      </c>
      <c r="D29" s="2"/>
      <c r="E29" s="2"/>
      <c r="F29" s="2"/>
      <c r="G29" s="2"/>
      <c r="H29" s="2"/>
      <c r="I29" s="2"/>
      <c r="J29" s="2"/>
    </row>
    <row r="30" spans="1:10" x14ac:dyDescent="0.25">
      <c r="A30" s="3" t="s">
        <v>43</v>
      </c>
      <c r="B30" s="4" t="s">
        <v>44</v>
      </c>
      <c r="C30" s="9">
        <f t="shared" si="0"/>
        <v>0</v>
      </c>
      <c r="D30" s="9">
        <f>SUM(D26:D29)</f>
        <v>0</v>
      </c>
      <c r="E30" s="9">
        <f t="shared" ref="E30:J30" si="5">SUM(E26:E29)</f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</row>
    <row r="31" spans="1:10" x14ac:dyDescent="0.25">
      <c r="A31" s="5" t="s">
        <v>53</v>
      </c>
      <c r="B31" s="6" t="s">
        <v>54</v>
      </c>
      <c r="C31" s="6">
        <f t="shared" si="0"/>
        <v>0</v>
      </c>
      <c r="D31" s="6">
        <f>SUM(D12+D15+D22+D25+D30)</f>
        <v>0</v>
      </c>
      <c r="E31" s="6">
        <f t="shared" ref="E31:J31" si="6">SUM(E12+E15+E22+E25+E30)</f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</row>
    <row r="32" spans="1:10" x14ac:dyDescent="0.25">
      <c r="A32" s="1" t="s">
        <v>45</v>
      </c>
      <c r="B32" s="2" t="s">
        <v>46</v>
      </c>
      <c r="C32" s="8">
        <f t="shared" si="0"/>
        <v>0</v>
      </c>
      <c r="D32" s="2"/>
      <c r="E32" s="2"/>
      <c r="F32" s="2"/>
      <c r="G32" s="2"/>
      <c r="H32" s="2"/>
      <c r="I32" s="2"/>
      <c r="J32" s="2"/>
    </row>
    <row r="33" spans="1:10" x14ac:dyDescent="0.25">
      <c r="A33" s="5" t="s">
        <v>47</v>
      </c>
      <c r="B33" s="6" t="s">
        <v>55</v>
      </c>
      <c r="C33" s="6">
        <f t="shared" si="0"/>
        <v>0</v>
      </c>
      <c r="D33" s="6">
        <f t="shared" ref="D33:J33" si="7">SUM(D32)</f>
        <v>0</v>
      </c>
      <c r="E33" s="6">
        <f t="shared" si="7"/>
        <v>0</v>
      </c>
      <c r="F33" s="6">
        <f t="shared" si="7"/>
        <v>0</v>
      </c>
      <c r="G33" s="6">
        <f t="shared" si="7"/>
        <v>0</v>
      </c>
      <c r="H33" s="6">
        <f t="shared" si="7"/>
        <v>0</v>
      </c>
      <c r="I33" s="6">
        <f t="shared" si="7"/>
        <v>0</v>
      </c>
      <c r="J33" s="6">
        <f t="shared" si="7"/>
        <v>0</v>
      </c>
    </row>
    <row r="34" spans="1:10" x14ac:dyDescent="0.25">
      <c r="A34" s="1" t="s">
        <v>48</v>
      </c>
      <c r="B34" s="2" t="s">
        <v>49</v>
      </c>
      <c r="C34" s="8">
        <f t="shared" si="0"/>
        <v>0</v>
      </c>
      <c r="D34" s="2"/>
      <c r="E34" s="2"/>
      <c r="F34" s="2"/>
      <c r="G34" s="2"/>
      <c r="H34" s="2"/>
      <c r="I34" s="2"/>
      <c r="J34" s="2"/>
    </row>
    <row r="35" spans="1:10" x14ac:dyDescent="0.25">
      <c r="A35" s="1" t="s">
        <v>50</v>
      </c>
      <c r="B35" s="2" t="s">
        <v>51</v>
      </c>
      <c r="C35" s="8">
        <f t="shared" si="0"/>
        <v>0</v>
      </c>
      <c r="D35" s="2"/>
      <c r="E35" s="2"/>
      <c r="F35" s="2"/>
      <c r="G35" s="2"/>
      <c r="H35" s="2"/>
      <c r="I35" s="2"/>
      <c r="J35" s="2"/>
    </row>
    <row r="36" spans="1:10" x14ac:dyDescent="0.25">
      <c r="A36" s="5" t="s">
        <v>52</v>
      </c>
      <c r="B36" s="6" t="s">
        <v>108</v>
      </c>
      <c r="C36" s="6">
        <f t="shared" si="0"/>
        <v>0</v>
      </c>
      <c r="D36" s="6">
        <f>SUM(D34:D35)</f>
        <v>0</v>
      </c>
      <c r="E36" s="6">
        <f t="shared" ref="E36:J36" si="8">SUM(E34:E35)</f>
        <v>0</v>
      </c>
      <c r="F36" s="6">
        <f t="shared" si="8"/>
        <v>0</v>
      </c>
      <c r="G36" s="6">
        <f t="shared" si="8"/>
        <v>0</v>
      </c>
      <c r="H36" s="6">
        <f t="shared" si="8"/>
        <v>0</v>
      </c>
      <c r="I36" s="6">
        <f t="shared" si="8"/>
        <v>0</v>
      </c>
      <c r="J36" s="6">
        <f t="shared" si="8"/>
        <v>0</v>
      </c>
    </row>
    <row r="37" spans="1:10" x14ac:dyDescent="0.25">
      <c r="A37" s="1" t="s">
        <v>56</v>
      </c>
      <c r="B37" s="2" t="s">
        <v>57</v>
      </c>
      <c r="C37" s="8">
        <f t="shared" si="0"/>
        <v>0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69</v>
      </c>
      <c r="B38" s="2" t="s">
        <v>70</v>
      </c>
      <c r="C38" s="8">
        <f t="shared" si="0"/>
        <v>0</v>
      </c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85</v>
      </c>
      <c r="B39" s="2" t="s">
        <v>86</v>
      </c>
      <c r="C39" s="8">
        <f t="shared" si="0"/>
        <v>0</v>
      </c>
      <c r="D39" s="2"/>
      <c r="E39" s="2"/>
      <c r="F39" s="2"/>
      <c r="G39" s="2"/>
      <c r="H39" s="2"/>
      <c r="I39" s="2"/>
      <c r="J39" s="2"/>
    </row>
    <row r="40" spans="1:10" x14ac:dyDescent="0.25">
      <c r="A40" s="1" t="s">
        <v>58</v>
      </c>
      <c r="B40" s="2" t="s">
        <v>59</v>
      </c>
      <c r="C40" s="8">
        <f t="shared" si="0"/>
        <v>0</v>
      </c>
      <c r="D40" s="2"/>
      <c r="E40" s="2"/>
      <c r="F40" s="2"/>
      <c r="G40" s="2"/>
      <c r="H40" s="2"/>
      <c r="I40" s="2"/>
      <c r="J40" s="2"/>
    </row>
    <row r="41" spans="1:10" x14ac:dyDescent="0.25">
      <c r="A41" s="1" t="s">
        <v>79</v>
      </c>
      <c r="B41" s="2" t="s">
        <v>80</v>
      </c>
      <c r="C41" s="8">
        <f t="shared" si="0"/>
        <v>0</v>
      </c>
      <c r="D41" s="2"/>
      <c r="E41" s="2"/>
      <c r="F41" s="2"/>
      <c r="G41" s="2"/>
      <c r="H41" s="2"/>
      <c r="I41" s="2"/>
      <c r="J41" s="2"/>
    </row>
    <row r="42" spans="1:10" x14ac:dyDescent="0.25">
      <c r="A42" s="1" t="s">
        <v>60</v>
      </c>
      <c r="B42" s="2" t="s">
        <v>61</v>
      </c>
      <c r="C42" s="8">
        <f t="shared" si="0"/>
        <v>0</v>
      </c>
      <c r="D42" s="2"/>
      <c r="E42" s="2"/>
      <c r="F42" s="2"/>
      <c r="G42" s="2"/>
      <c r="H42" s="2"/>
      <c r="I42" s="2"/>
      <c r="J42" s="2"/>
    </row>
    <row r="43" spans="1:10" x14ac:dyDescent="0.25">
      <c r="A43" s="1" t="s">
        <v>71</v>
      </c>
      <c r="B43" s="2" t="s">
        <v>62</v>
      </c>
      <c r="C43" s="8">
        <f t="shared" si="0"/>
        <v>0</v>
      </c>
      <c r="D43" s="2"/>
      <c r="E43" s="2"/>
      <c r="F43" s="2"/>
      <c r="G43" s="2"/>
      <c r="H43" s="2"/>
      <c r="I43" s="2"/>
      <c r="J43" s="2"/>
    </row>
    <row r="44" spans="1:10" x14ac:dyDescent="0.25">
      <c r="A44" s="3" t="s">
        <v>63</v>
      </c>
      <c r="B44" s="4" t="s">
        <v>64</v>
      </c>
      <c r="C44" s="9">
        <f t="shared" si="0"/>
        <v>0</v>
      </c>
      <c r="D44" s="9">
        <f>SUM(D37:D43)</f>
        <v>0</v>
      </c>
      <c r="E44" s="9">
        <f t="shared" ref="E44:J44" si="9">SUM(E37:E43)</f>
        <v>0</v>
      </c>
      <c r="F44" s="9">
        <f t="shared" si="9"/>
        <v>0</v>
      </c>
      <c r="G44" s="9">
        <f t="shared" si="9"/>
        <v>0</v>
      </c>
      <c r="H44" s="9">
        <f t="shared" si="9"/>
        <v>0</v>
      </c>
      <c r="I44" s="9">
        <f t="shared" si="9"/>
        <v>0</v>
      </c>
      <c r="J44" s="9">
        <f t="shared" si="9"/>
        <v>0</v>
      </c>
    </row>
    <row r="45" spans="1:10" x14ac:dyDescent="0.25">
      <c r="A45" s="1" t="s">
        <v>65</v>
      </c>
      <c r="B45" s="2" t="s">
        <v>66</v>
      </c>
      <c r="C45" s="8">
        <f t="shared" si="0"/>
        <v>0</v>
      </c>
      <c r="D45" s="2"/>
      <c r="E45" s="2"/>
      <c r="F45" s="2"/>
      <c r="G45" s="2"/>
      <c r="H45" s="2"/>
      <c r="I45" s="2"/>
      <c r="J45" s="2"/>
    </row>
    <row r="46" spans="1:10" x14ac:dyDescent="0.25">
      <c r="A46" s="3" t="s">
        <v>67</v>
      </c>
      <c r="B46" s="4" t="s">
        <v>68</v>
      </c>
      <c r="C46" s="9">
        <f t="shared" si="0"/>
        <v>0</v>
      </c>
      <c r="D46" s="9">
        <f t="shared" ref="D46:J46" si="10">SUM(D45)</f>
        <v>0</v>
      </c>
      <c r="E46" s="9">
        <f t="shared" si="10"/>
        <v>0</v>
      </c>
      <c r="F46" s="9">
        <f t="shared" si="10"/>
        <v>0</v>
      </c>
      <c r="G46" s="9">
        <f t="shared" si="10"/>
        <v>0</v>
      </c>
      <c r="H46" s="9">
        <f t="shared" si="10"/>
        <v>0</v>
      </c>
      <c r="I46" s="9">
        <f t="shared" si="10"/>
        <v>0</v>
      </c>
      <c r="J46" s="9">
        <f t="shared" si="10"/>
        <v>0</v>
      </c>
    </row>
    <row r="47" spans="1:10" x14ac:dyDescent="0.25">
      <c r="A47" s="3" t="s">
        <v>29</v>
      </c>
      <c r="B47" s="4" t="s">
        <v>30</v>
      </c>
      <c r="C47" s="8">
        <f t="shared" si="0"/>
        <v>0</v>
      </c>
      <c r="D47" s="4"/>
      <c r="E47" s="4"/>
      <c r="F47" s="4"/>
      <c r="G47" s="4"/>
      <c r="H47" s="4"/>
      <c r="I47" s="4"/>
      <c r="J47" s="4"/>
    </row>
    <row r="48" spans="1:10" x14ac:dyDescent="0.25">
      <c r="A48" s="5"/>
      <c r="B48" s="6" t="s">
        <v>78</v>
      </c>
      <c r="C48" s="6">
        <f t="shared" si="0"/>
        <v>0</v>
      </c>
      <c r="D48" s="6">
        <f>SUM(D44+D46+D47)</f>
        <v>0</v>
      </c>
      <c r="E48" s="6">
        <f t="shared" ref="E48:J48" si="11">SUM(E44+E46+E47)</f>
        <v>0</v>
      </c>
      <c r="F48" s="6">
        <f t="shared" si="11"/>
        <v>0</v>
      </c>
      <c r="G48" s="6">
        <f t="shared" si="11"/>
        <v>0</v>
      </c>
      <c r="H48" s="6">
        <f t="shared" si="11"/>
        <v>0</v>
      </c>
      <c r="I48" s="6">
        <f t="shared" si="11"/>
        <v>0</v>
      </c>
      <c r="J48" s="6">
        <f t="shared" si="11"/>
        <v>0</v>
      </c>
    </row>
    <row r="49" spans="1:10" x14ac:dyDescent="0.25">
      <c r="A49" s="1" t="s">
        <v>72</v>
      </c>
      <c r="B49" s="2" t="s">
        <v>74</v>
      </c>
      <c r="C49" s="8">
        <f t="shared" si="0"/>
        <v>0</v>
      </c>
      <c r="D49" s="2"/>
      <c r="E49" s="2"/>
      <c r="F49" s="2"/>
      <c r="G49" s="2"/>
      <c r="H49" s="2"/>
      <c r="I49" s="2"/>
      <c r="J49" s="2"/>
    </row>
    <row r="50" spans="1:10" x14ac:dyDescent="0.25">
      <c r="A50" s="1" t="s">
        <v>81</v>
      </c>
      <c r="B50" s="2" t="s">
        <v>83</v>
      </c>
      <c r="C50" s="8">
        <f t="shared" si="0"/>
        <v>0</v>
      </c>
      <c r="D50" s="2"/>
      <c r="E50" s="2"/>
      <c r="F50" s="2"/>
      <c r="G50" s="2"/>
      <c r="H50" s="2"/>
      <c r="I50" s="2"/>
      <c r="J50" s="2"/>
    </row>
    <row r="51" spans="1:10" x14ac:dyDescent="0.25">
      <c r="A51" s="1" t="s">
        <v>73</v>
      </c>
      <c r="B51" s="2" t="s">
        <v>75</v>
      </c>
      <c r="C51" s="8">
        <f t="shared" si="0"/>
        <v>0</v>
      </c>
      <c r="D51" s="2"/>
      <c r="E51" s="2"/>
      <c r="F51" s="2"/>
      <c r="G51" s="2"/>
      <c r="H51" s="2"/>
      <c r="I51" s="2"/>
      <c r="J51" s="2"/>
    </row>
    <row r="52" spans="1:10" x14ac:dyDescent="0.25">
      <c r="A52" s="1" t="s">
        <v>82</v>
      </c>
      <c r="B52" s="2" t="s">
        <v>84</v>
      </c>
      <c r="C52" s="8">
        <f t="shared" si="0"/>
        <v>0</v>
      </c>
      <c r="D52" s="2"/>
      <c r="E52" s="2"/>
      <c r="F52" s="2"/>
      <c r="G52" s="2"/>
      <c r="H52" s="2"/>
      <c r="I52" s="2"/>
      <c r="J52" s="2"/>
    </row>
    <row r="53" spans="1:10" x14ac:dyDescent="0.25">
      <c r="A53" s="5" t="s">
        <v>76</v>
      </c>
      <c r="B53" s="6" t="s">
        <v>77</v>
      </c>
      <c r="C53" s="6">
        <f t="shared" si="0"/>
        <v>0</v>
      </c>
      <c r="D53" s="6">
        <f>SUM(D49:D52)</f>
        <v>0</v>
      </c>
      <c r="E53" s="6">
        <f t="shared" ref="E53:J53" si="12">SUM(E49:E52)</f>
        <v>0</v>
      </c>
      <c r="F53" s="6">
        <f t="shared" si="12"/>
        <v>0</v>
      </c>
      <c r="G53" s="6">
        <f t="shared" si="12"/>
        <v>0</v>
      </c>
      <c r="H53" s="6">
        <f t="shared" si="12"/>
        <v>0</v>
      </c>
      <c r="I53" s="6">
        <f t="shared" si="12"/>
        <v>0</v>
      </c>
      <c r="J53" s="6">
        <f t="shared" si="12"/>
        <v>0</v>
      </c>
    </row>
    <row r="54" spans="1:10" x14ac:dyDescent="0.25">
      <c r="A54" s="12"/>
      <c r="B54" s="11" t="s">
        <v>103</v>
      </c>
      <c r="C54" s="11">
        <f t="shared" si="0"/>
        <v>0</v>
      </c>
      <c r="D54" s="11">
        <f>SUM(D31+D33+D36+D48+D53)</f>
        <v>0</v>
      </c>
      <c r="E54" s="11">
        <f t="shared" ref="E54:J54" si="13">SUM(E31+E33+E36+E48+E53)</f>
        <v>0</v>
      </c>
      <c r="F54" s="11">
        <f t="shared" si="13"/>
        <v>0</v>
      </c>
      <c r="G54" s="11">
        <f t="shared" si="13"/>
        <v>0</v>
      </c>
      <c r="H54" s="11">
        <f t="shared" si="13"/>
        <v>0</v>
      </c>
      <c r="I54" s="11">
        <f t="shared" si="13"/>
        <v>0</v>
      </c>
      <c r="J54" s="11">
        <f t="shared" si="13"/>
        <v>0</v>
      </c>
    </row>
    <row r="56" spans="1:10" x14ac:dyDescent="0.25">
      <c r="A56" s="22" t="s">
        <v>114</v>
      </c>
      <c r="B56" s="22"/>
      <c r="C56" s="22"/>
      <c r="D56" s="22"/>
      <c r="E56" s="22"/>
      <c r="F56" s="22"/>
      <c r="G56" s="22"/>
      <c r="H56" s="22"/>
      <c r="I56" s="22"/>
      <c r="J56" s="22"/>
    </row>
    <row r="57" spans="1:1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5">
      <c r="A58" s="29" t="s">
        <v>107</v>
      </c>
      <c r="B58" s="29"/>
      <c r="C58" s="29"/>
      <c r="D58" s="29"/>
      <c r="E58" s="29"/>
      <c r="F58" s="29"/>
      <c r="G58" s="29"/>
      <c r="H58" s="29"/>
      <c r="I58" s="29"/>
      <c r="J58" s="29"/>
    </row>
    <row r="59" spans="1:10" x14ac:dyDescent="0.25">
      <c r="A59" s="29" t="s">
        <v>106</v>
      </c>
      <c r="B59" s="29"/>
      <c r="C59" s="29"/>
      <c r="D59" s="29"/>
      <c r="E59" s="29"/>
      <c r="F59" s="29"/>
      <c r="G59" s="29"/>
      <c r="H59" s="29"/>
      <c r="I59" s="29"/>
      <c r="J59" s="29"/>
    </row>
    <row r="60" spans="1:10" x14ac:dyDescent="0.25">
      <c r="A60" s="29" t="s">
        <v>105</v>
      </c>
      <c r="B60" s="29"/>
      <c r="C60" s="29"/>
      <c r="D60" s="29"/>
      <c r="E60" s="13"/>
      <c r="F60" s="13"/>
      <c r="G60" s="13"/>
      <c r="H60" s="13"/>
      <c r="I60" s="13"/>
      <c r="J60" s="13"/>
    </row>
    <row r="61" spans="1:10" x14ac:dyDescent="0.25">
      <c r="A61" s="15" t="s">
        <v>110</v>
      </c>
      <c r="B61" s="15"/>
      <c r="C61" s="15"/>
      <c r="D61" s="15"/>
      <c r="E61" s="13"/>
      <c r="F61" s="13"/>
      <c r="G61" s="13"/>
      <c r="H61" s="13"/>
      <c r="I61" s="13"/>
      <c r="J61" s="13"/>
    </row>
    <row r="62" spans="1:10" x14ac:dyDescent="0.25">
      <c r="G62" s="24" t="s">
        <v>87</v>
      </c>
      <c r="H62" s="24"/>
      <c r="I62" s="24"/>
      <c r="J62" s="24"/>
    </row>
    <row r="63" spans="1:10" x14ac:dyDescent="0.25">
      <c r="A63" s="25" t="s">
        <v>0</v>
      </c>
      <c r="B63" s="26" t="s">
        <v>1</v>
      </c>
      <c r="C63" s="17" t="s">
        <v>109</v>
      </c>
      <c r="D63" s="27" t="s">
        <v>104</v>
      </c>
      <c r="E63" s="27"/>
      <c r="F63" s="27"/>
      <c r="G63" s="27"/>
      <c r="H63" s="27"/>
      <c r="I63" s="27"/>
      <c r="J63" s="28"/>
    </row>
    <row r="64" spans="1:10" x14ac:dyDescent="0.25">
      <c r="A64" s="25"/>
      <c r="B64" s="26"/>
      <c r="C64" s="18" t="s">
        <v>2</v>
      </c>
      <c r="D64" s="16"/>
      <c r="E64" s="14"/>
      <c r="F64" s="14"/>
      <c r="G64" s="14"/>
      <c r="H64" s="14"/>
      <c r="I64" s="14"/>
      <c r="J64" s="14"/>
    </row>
    <row r="65" spans="1:10" x14ac:dyDescent="0.25">
      <c r="A65" s="5" t="s">
        <v>88</v>
      </c>
      <c r="B65" s="6" t="s">
        <v>89</v>
      </c>
      <c r="C65" s="19">
        <f t="shared" ref="C65:C72" si="14">SUM(D65:J65)</f>
        <v>0</v>
      </c>
      <c r="D65" s="6"/>
      <c r="E65" s="6"/>
      <c r="F65" s="6"/>
      <c r="G65" s="6"/>
      <c r="H65" s="6"/>
      <c r="I65" s="6"/>
      <c r="J65" s="6"/>
    </row>
    <row r="66" spans="1:10" x14ac:dyDescent="0.25">
      <c r="A66" s="1" t="s">
        <v>90</v>
      </c>
      <c r="B66" s="2" t="s">
        <v>91</v>
      </c>
      <c r="C66" s="8">
        <f t="shared" si="14"/>
        <v>0</v>
      </c>
      <c r="D66" s="2"/>
      <c r="E66" s="2"/>
      <c r="F66" s="2"/>
      <c r="G66" s="2"/>
      <c r="H66" s="2"/>
      <c r="I66" s="2"/>
      <c r="J66" s="2"/>
    </row>
    <row r="67" spans="1:10" x14ac:dyDescent="0.25">
      <c r="A67" s="1" t="s">
        <v>92</v>
      </c>
      <c r="B67" s="2" t="s">
        <v>93</v>
      </c>
      <c r="C67" s="8">
        <f t="shared" si="14"/>
        <v>0</v>
      </c>
      <c r="D67" s="2"/>
      <c r="E67" s="2"/>
      <c r="F67" s="2"/>
      <c r="G67" s="2"/>
      <c r="H67" s="2"/>
      <c r="I67" s="2"/>
      <c r="J67" s="2"/>
    </row>
    <row r="68" spans="1:10" x14ac:dyDescent="0.25">
      <c r="A68" s="1" t="s">
        <v>94</v>
      </c>
      <c r="B68" s="2" t="s">
        <v>102</v>
      </c>
      <c r="C68" s="8">
        <f t="shared" si="14"/>
        <v>0</v>
      </c>
      <c r="D68" s="2"/>
      <c r="E68" s="2"/>
      <c r="F68" s="2"/>
      <c r="G68" s="2"/>
      <c r="H68" s="2"/>
      <c r="I68" s="2"/>
      <c r="J68" s="2"/>
    </row>
    <row r="69" spans="1:10" x14ac:dyDescent="0.25">
      <c r="A69" s="1" t="s">
        <v>95</v>
      </c>
      <c r="B69" s="2" t="s">
        <v>96</v>
      </c>
      <c r="C69" s="8">
        <f t="shared" si="14"/>
        <v>0</v>
      </c>
      <c r="D69" s="2"/>
      <c r="E69" s="2"/>
      <c r="F69" s="2"/>
      <c r="G69" s="2"/>
      <c r="H69" s="2"/>
      <c r="I69" s="2"/>
      <c r="J69" s="2"/>
    </row>
    <row r="70" spans="1:10" x14ac:dyDescent="0.25">
      <c r="A70" s="5" t="s">
        <v>97</v>
      </c>
      <c r="B70" s="6" t="s">
        <v>98</v>
      </c>
      <c r="C70" s="7">
        <f t="shared" si="14"/>
        <v>0</v>
      </c>
      <c r="D70" s="7">
        <f>SUM(D66:D69)</f>
        <v>0</v>
      </c>
      <c r="E70" s="7">
        <f t="shared" ref="E70:J70" si="15">SUM(E66:E69)</f>
        <v>0</v>
      </c>
      <c r="F70" s="7">
        <f t="shared" si="15"/>
        <v>0</v>
      </c>
      <c r="G70" s="7">
        <f t="shared" si="15"/>
        <v>0</v>
      </c>
      <c r="H70" s="7">
        <f t="shared" si="15"/>
        <v>0</v>
      </c>
      <c r="I70" s="7">
        <f t="shared" si="15"/>
        <v>0</v>
      </c>
      <c r="J70" s="6">
        <f t="shared" si="15"/>
        <v>0</v>
      </c>
    </row>
    <row r="71" spans="1:10" x14ac:dyDescent="0.25">
      <c r="A71" s="5" t="s">
        <v>99</v>
      </c>
      <c r="B71" s="6" t="s">
        <v>100</v>
      </c>
      <c r="C71" s="6">
        <f t="shared" si="14"/>
        <v>0</v>
      </c>
      <c r="D71" s="6"/>
      <c r="E71" s="6"/>
      <c r="F71" s="6"/>
      <c r="G71" s="6"/>
      <c r="H71" s="6"/>
      <c r="I71" s="6"/>
      <c r="J71" s="6"/>
    </row>
    <row r="72" spans="1:10" x14ac:dyDescent="0.25">
      <c r="A72" s="10"/>
      <c r="B72" s="11" t="s">
        <v>101</v>
      </c>
      <c r="C72" s="11">
        <f t="shared" si="14"/>
        <v>0</v>
      </c>
      <c r="D72" s="11">
        <f>SUM(D65+D70+D71)</f>
        <v>0</v>
      </c>
      <c r="E72" s="11">
        <f t="shared" ref="E72:J72" si="16">SUM(E65+E70+E71)</f>
        <v>0</v>
      </c>
      <c r="F72" s="11">
        <f t="shared" si="16"/>
        <v>0</v>
      </c>
      <c r="G72" s="11">
        <f t="shared" si="16"/>
        <v>0</v>
      </c>
      <c r="H72" s="11">
        <f t="shared" si="16"/>
        <v>0</v>
      </c>
      <c r="I72" s="11">
        <f t="shared" si="16"/>
        <v>0</v>
      </c>
      <c r="J72" s="11">
        <f t="shared" si="16"/>
        <v>0</v>
      </c>
    </row>
    <row r="75" spans="1:10" x14ac:dyDescent="0.25">
      <c r="A75" s="15" t="s">
        <v>111</v>
      </c>
    </row>
    <row r="78" spans="1:10" x14ac:dyDescent="0.25">
      <c r="C78" s="31"/>
      <c r="D78" s="31"/>
      <c r="E78" s="31"/>
    </row>
    <row r="79" spans="1:10" x14ac:dyDescent="0.25">
      <c r="C79" s="32" t="s">
        <v>112</v>
      </c>
      <c r="D79" s="32"/>
      <c r="E79" s="32"/>
    </row>
  </sheetData>
  <mergeCells count="26">
    <mergeCell ref="A56:J56"/>
    <mergeCell ref="A57:J57"/>
    <mergeCell ref="A1:J1"/>
    <mergeCell ref="A2:J2"/>
    <mergeCell ref="A8:A9"/>
    <mergeCell ref="B8:B9"/>
    <mergeCell ref="G7:J7"/>
    <mergeCell ref="A3:B3"/>
    <mergeCell ref="A5:B5"/>
    <mergeCell ref="A4:B4"/>
    <mergeCell ref="C3:J3"/>
    <mergeCell ref="C4:J4"/>
    <mergeCell ref="C5:D5"/>
    <mergeCell ref="D8:J8"/>
    <mergeCell ref="C78:E78"/>
    <mergeCell ref="C79:E79"/>
    <mergeCell ref="A58:B58"/>
    <mergeCell ref="C58:J58"/>
    <mergeCell ref="A59:B59"/>
    <mergeCell ref="C59:J59"/>
    <mergeCell ref="A60:B60"/>
    <mergeCell ref="C60:D60"/>
    <mergeCell ref="A63:A64"/>
    <mergeCell ref="B63:B64"/>
    <mergeCell ref="G62:J62"/>
    <mergeCell ref="D63:J63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Önkormányzat összesen</vt:lpstr>
      <vt:lpstr>int1</vt:lpstr>
      <vt:lpstr>int2</vt:lpstr>
      <vt:lpstr>int3</vt:lpstr>
      <vt:lpstr>int4</vt:lpstr>
      <vt:lpstr>int5</vt:lpstr>
      <vt:lpstr>int6</vt:lpstr>
      <vt:lpstr>int7</vt:lpstr>
      <vt:lpstr>int8</vt:lpstr>
    </vt:vector>
  </TitlesOfParts>
  <Company>Klebersberg Intézményfenntartó Központ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Gyimesi Krisztina</dc:creator>
  <cp:lastModifiedBy>Dr. Kormányos László</cp:lastModifiedBy>
  <cp:lastPrinted>2016-09-26T09:59:23Z</cp:lastPrinted>
  <dcterms:created xsi:type="dcterms:W3CDTF">2014-05-28T08:01:41Z</dcterms:created>
  <dcterms:modified xsi:type="dcterms:W3CDTF">2016-11-28T08:30:49Z</dcterms:modified>
</cp:coreProperties>
</file>